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3\"/>
    </mc:Choice>
  </mc:AlternateContent>
  <xr:revisionPtr revIDLastSave="0" documentId="8_{671DB87F-C37B-44E6-B195-9435CAFDF5F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mina vigilancia  12-23" sheetId="1" r:id="rId1"/>
    <sheet name="Nomina fijo 12-23" sheetId="3" r:id="rId2"/>
    <sheet name="Nomina Temporal 12-23" sheetId="2" r:id="rId3"/>
  </sheets>
  <definedNames>
    <definedName name="_xlnm.Print_Area" localSheetId="1">'Nomina fijo 12-23'!$A$2:$M$105</definedName>
    <definedName name="_xlnm.Print_Area" localSheetId="2">'Nomina Temporal 12-23'!$A$1:$M$57</definedName>
    <definedName name="_xlnm.Print_Area" localSheetId="0">'Nomina vigilancia  12-23'!$A$2:$M$59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1" l="1"/>
  <c r="K50" i="2"/>
  <c r="J50" i="2"/>
  <c r="I50" i="2"/>
  <c r="H50" i="2"/>
  <c r="G50" i="2"/>
  <c r="M96" i="3"/>
  <c r="E96" i="3" l="1"/>
  <c r="M49" i="1"/>
  <c r="K49" i="1"/>
  <c r="G49" i="1"/>
  <c r="E49" i="1"/>
  <c r="L96" i="3" l="1"/>
  <c r="K96" i="3"/>
  <c r="J96" i="3"/>
  <c r="I96" i="3"/>
  <c r="H96" i="3"/>
  <c r="G96" i="3"/>
  <c r="M50" i="2"/>
  <c r="L50" i="2"/>
  <c r="I49" i="1"/>
</calcChain>
</file>

<file path=xl/sharedStrings.xml><?xml version="1.0" encoding="utf-8"?>
<sst xmlns="http://schemas.openxmlformats.org/spreadsheetml/2006/main" count="583" uniqueCount="229">
  <si>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</si>
  <si>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</si>
  <si>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</si>
  <si>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</si>
  <si>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</si>
  <si>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</si>
  <si>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</si>
  <si>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</si>
  <si>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</si>
  <si>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</si>
  <si>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</si>
  <si>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</si>
  <si>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</si>
  <si>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</si>
  <si>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</si>
  <si>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</si>
  <si>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</si>
  <si>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</si>
  <si>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</si>
  <si>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</si>
  <si>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</si>
  <si>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</si>
  <si>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</si>
  <si>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</si>
  <si>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</si>
  <si>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</si>
  <si>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</si>
  <si>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</si>
  <si>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</si>
  <si>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</si>
  <si>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</si>
  <si>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</si>
  <si>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</si>
  <si>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</si>
  <si>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</si>
  <si>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</si>
  <si>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</si>
  <si>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</si>
  <si>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</si>
  <si>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</si>
  <si>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</si>
  <si>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</si>
  <si>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</si>
  <si>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</si>
  <si>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</si>
  <si>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</si>
  <si>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</si>
  <si>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</si>
  <si>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</si>
  <si>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</si>
  <si>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</si>
  <si>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</si>
  <si>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</si>
  <si>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</si>
  <si>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</si>
  <si>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</si>
  <si>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</si>
  <si>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</si>
  <si>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</si>
  <si>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</si>
  <si>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</si>
  <si>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</si>
  <si>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</si>
  <si>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</si>
  <si>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</si>
  <si>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</si>
  <si>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</si>
  <si>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</si>
  <si>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</si>
  <si>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</si>
  <si>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</si>
  <si>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</si>
  <si>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</si>
  <si>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</si>
  <si>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</si>
  <si>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</si>
  <si>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</si>
  <si>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</si>
  <si>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</si>
  <si>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</si>
  <si>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FEMENINA</t>
  </si>
  <si>
    <t>SARAHIS ELIZABETH CACERES GRULLON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</si>
  <si>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</si>
  <si>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</si>
  <si>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</si>
  <si>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</si>
  <si>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</si>
  <si>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</si>
  <si>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</si>
  <si>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</si>
  <si>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</si>
  <si>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</si>
  <si>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</si>
  <si>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</si>
  <si>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</si>
  <si>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</si>
  <si>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</si>
  <si>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</si>
  <si>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</si>
  <si>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</si>
  <si>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</si>
  <si>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</si>
  <si>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</si>
  <si>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</si>
  <si>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</si>
  <si>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</si>
  <si>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</si>
  <si>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</si>
  <si>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</si>
  <si>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</si>
  <si>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</si>
  <si>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</si>
  <si>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</si>
  <si>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</si>
  <si>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</si>
  <si>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</si>
  <si>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</si>
  <si>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</si>
  <si>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</si>
  <si>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</si>
  <si>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</si>
  <si>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</si>
  <si>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</si>
  <si>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</si>
  <si>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</si>
  <si>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</si>
  <si>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</si>
  <si>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</si>
  <si>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</si>
  <si>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</si>
  <si>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</si>
  <si>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</si>
  <si>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</si>
  <si>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</si>
  <si>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</si>
  <si>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</si>
  <si>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</si>
  <si>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</si>
  <si>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</si>
  <si>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</si>
  <si>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</si>
  <si>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</si>
  <si>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</si>
  <si>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</si>
  <si>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</si>
  <si>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</si>
  <si>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</si>
  <si>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</si>
  <si>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</si>
  <si>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</si>
  <si>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</si>
  <si>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</si>
  <si>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</si>
  <si>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</si>
  <si>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</si>
  <si>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</si>
  <si>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</si>
  <si>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</si>
  <si>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</si>
  <si>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</si>
  <si>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</si>
  <si>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</si>
  <si>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</si>
  <si>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</si>
  <si>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</si>
  <si>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</si>
  <si>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</si>
  <si>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</si>
  <si>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</si>
  <si>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</si>
  <si>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</si>
  <si>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</si>
  <si>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</si>
  <si>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</si>
  <si>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</si>
  <si>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</si>
  <si>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</si>
  <si>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</si>
  <si>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</si>
  <si>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</si>
  <si>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</si>
  <si>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</si>
  <si>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</si>
  <si>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</si>
  <si>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</si>
  <si>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</si>
  <si>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</si>
  <si>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</si>
  <si>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</si>
  <si>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</si>
  <si>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</si>
  <si>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</si>
  <si>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</si>
  <si>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</si>
  <si>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</si>
  <si>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</si>
  <si>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</si>
  <si>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</si>
  <si>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</si>
  <si>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</si>
  <si>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</si>
  <si>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</si>
  <si>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</si>
  <si>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</si>
  <si>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</si>
  <si>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</si>
  <si>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</si>
  <si>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</si>
  <si>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</si>
  <si>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</si>
  <si>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NILCIA FAMILIA SANCHEZ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</si>
  <si>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</si>
  <si>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</si>
  <si>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</si>
  <si>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</si>
  <si>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</si>
  <si>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</si>
  <si>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</si>
  <si>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</si>
  <si>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</si>
  <si>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</si>
  <si>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</si>
  <si>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</si>
  <si>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</si>
  <si>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</si>
  <si>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</si>
  <si>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NOMINA PERSONAL VIGILANCIA DICIEMBRE 2023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</si>
  <si>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Diciembre 2023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</si>
  <si>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Diciembre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</si>
</sst>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/>
    <xf numFmtId="0" fontId="8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51</xdr:row>
      <xdr:rowOff>114300</xdr:rowOff>
    </xdr:from>
    <xdr:to>
      <xdr:col>7</xdr:col>
      <xdr:colOff>345189</xdr:colOff>
      <xdr:row>59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1695450</xdr:colOff>
      <xdr:row>1</xdr:row>
      <xdr:rowOff>28575</xdr:rowOff>
    </xdr:from>
    <xdr:to>
      <xdr:col>5</xdr:col>
      <xdr:colOff>152400</xdr:colOff>
      <xdr:row>8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2190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51</xdr:row>
      <xdr:rowOff>133350</xdr:rowOff>
    </xdr:from>
    <xdr:to>
      <xdr:col>4</xdr:col>
      <xdr:colOff>564264</xdr:colOff>
      <xdr:row>59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opLeftCell="A7" workbookViewId="0">
      <selection activeCell="E9" sqref="E9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3" width="10.85546875" bestFit="1" customWidth="1"/>
  </cols>
  <sheetData>
    <row r="1" spans="1:13" x14ac:dyDescent="0.25">
      <c r="K1" s="1"/>
      <c r="L1" s="1"/>
    </row>
    <row r="2" spans="1:13" x14ac:dyDescent="0.25">
      <c r="K2" s="1"/>
      <c r="L2" s="1"/>
    </row>
    <row r="3" spans="1:13" x14ac:dyDescent="0.25">
      <c r="K3" s="1"/>
      <c r="L3" s="1"/>
    </row>
    <row r="4" spans="1:13" x14ac:dyDescent="0.25">
      <c r="K4" s="1"/>
      <c r="L4" s="1"/>
    </row>
    <row r="5" spans="1:13" x14ac:dyDescent="0.25">
      <c r="K5" s="1"/>
      <c r="L5" s="1"/>
    </row>
    <row r="6" spans="1:13" x14ac:dyDescent="0.25">
      <c r="K6" s="1"/>
      <c r="L6" s="1"/>
    </row>
    <row r="7" spans="1:13" x14ac:dyDescent="0.25">
      <c r="K7" s="1"/>
      <c r="L7" s="1"/>
    </row>
    <row r="8" spans="1:13" x14ac:dyDescent="0.25">
      <c r="K8" s="1"/>
      <c r="L8" s="1"/>
    </row>
    <row r="9" spans="1:13" ht="15.75" x14ac:dyDescent="0.25">
      <c r="E9" s="2" t="s">
        <v>226</v>
      </c>
      <c r="K9" s="1"/>
      <c r="L9" s="1"/>
    </row>
    <row r="10" spans="1:13" x14ac:dyDescent="0.25">
      <c r="A10" s="21" t="s">
        <v>67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5" t="s">
        <v>10</v>
      </c>
      <c r="M10" s="4" t="s">
        <v>11</v>
      </c>
    </row>
    <row r="11" spans="1:13" x14ac:dyDescent="0.25">
      <c r="A11" s="22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7"/>
      <c r="M11" s="6"/>
    </row>
    <row r="12" spans="1:13" x14ac:dyDescent="0.25">
      <c r="A12" s="22" t="s">
        <v>69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7">
        <v>0</v>
      </c>
      <c r="M12" s="8">
        <v>16117.5</v>
      </c>
    </row>
    <row r="13" spans="1:13" x14ac:dyDescent="0.25">
      <c r="A13" s="22" t="s">
        <v>69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7">
        <v>5219.38</v>
      </c>
      <c r="M13" s="8">
        <v>59898.12</v>
      </c>
    </row>
    <row r="14" spans="1:13" x14ac:dyDescent="0.25">
      <c r="A14" s="22" t="s">
        <v>69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100</v>
      </c>
      <c r="L14" s="7">
        <v>100</v>
      </c>
      <c r="M14" s="8">
        <v>19900</v>
      </c>
    </row>
    <row r="15" spans="1:13" x14ac:dyDescent="0.25">
      <c r="A15" s="22" t="s">
        <v>69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100</v>
      </c>
      <c r="L15" s="7">
        <v>100</v>
      </c>
      <c r="M15" s="8">
        <v>19400</v>
      </c>
    </row>
    <row r="16" spans="1:13" x14ac:dyDescent="0.25">
      <c r="A16" s="22" t="s">
        <v>69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100</v>
      </c>
      <c r="L16" s="7">
        <v>100</v>
      </c>
      <c r="M16" s="8">
        <v>29900</v>
      </c>
    </row>
    <row r="17" spans="1:13" x14ac:dyDescent="0.25">
      <c r="A17" s="22" t="s">
        <v>69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100</v>
      </c>
      <c r="L17" s="7">
        <v>100</v>
      </c>
      <c r="M17" s="8">
        <v>19900</v>
      </c>
    </row>
    <row r="18" spans="1:13" x14ac:dyDescent="0.25">
      <c r="A18" s="22" t="s">
        <v>69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521.4</v>
      </c>
      <c r="L18" s="7">
        <v>521.4</v>
      </c>
      <c r="M18" s="8">
        <v>19478.599999999999</v>
      </c>
    </row>
    <row r="19" spans="1:13" x14ac:dyDescent="0.25">
      <c r="A19" s="22" t="s">
        <v>69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100</v>
      </c>
      <c r="L19" s="7">
        <v>100</v>
      </c>
      <c r="M19" s="8">
        <v>19100</v>
      </c>
    </row>
    <row r="20" spans="1:13" x14ac:dyDescent="0.25">
      <c r="A20" s="22" t="s">
        <v>69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100</v>
      </c>
      <c r="L20" s="7">
        <v>100</v>
      </c>
      <c r="M20" s="8">
        <v>20017.5</v>
      </c>
    </row>
    <row r="21" spans="1:13" x14ac:dyDescent="0.25">
      <c r="A21" s="22" t="s">
        <v>69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100</v>
      </c>
      <c r="L21" s="7">
        <v>100</v>
      </c>
      <c r="M21" s="8">
        <v>19900</v>
      </c>
    </row>
    <row r="22" spans="1:13" x14ac:dyDescent="0.25">
      <c r="A22" s="22" t="s">
        <v>69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100</v>
      </c>
      <c r="L22" s="7">
        <v>100</v>
      </c>
      <c r="M22" s="8">
        <v>24900</v>
      </c>
    </row>
    <row r="23" spans="1:13" x14ac:dyDescent="0.25">
      <c r="A23" s="22" t="s">
        <v>69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100</v>
      </c>
      <c r="L23" s="7">
        <v>100</v>
      </c>
      <c r="M23" s="8">
        <v>18900</v>
      </c>
    </row>
    <row r="24" spans="1:13" x14ac:dyDescent="0.25">
      <c r="A24" s="22" t="s">
        <v>69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100</v>
      </c>
      <c r="L24" s="7">
        <v>100</v>
      </c>
      <c r="M24" s="8">
        <v>10900</v>
      </c>
    </row>
    <row r="25" spans="1:13" x14ac:dyDescent="0.25">
      <c r="A25" s="22" t="s">
        <v>69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100</v>
      </c>
      <c r="L25" s="7">
        <v>100</v>
      </c>
      <c r="M25" s="8">
        <v>19900</v>
      </c>
    </row>
    <row r="26" spans="1:13" x14ac:dyDescent="0.25">
      <c r="A26" s="22" t="s">
        <v>69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100</v>
      </c>
      <c r="L26" s="7">
        <v>100</v>
      </c>
      <c r="M26" s="8">
        <v>19900</v>
      </c>
    </row>
    <row r="27" spans="1:13" x14ac:dyDescent="0.25">
      <c r="A27" s="22" t="s">
        <v>69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100</v>
      </c>
      <c r="L27" s="7">
        <v>100</v>
      </c>
      <c r="M27" s="8">
        <v>29900</v>
      </c>
    </row>
    <row r="28" spans="1:13" x14ac:dyDescent="0.25">
      <c r="A28" s="22" t="s">
        <v>69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100</v>
      </c>
      <c r="L28" s="7">
        <v>100</v>
      </c>
      <c r="M28" s="8">
        <v>14900</v>
      </c>
    </row>
    <row r="29" spans="1:13" x14ac:dyDescent="0.25">
      <c r="A29" s="22" t="s">
        <v>69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100</v>
      </c>
      <c r="L29" s="7">
        <v>100</v>
      </c>
      <c r="M29" s="8">
        <v>29900</v>
      </c>
    </row>
    <row r="30" spans="1:13" x14ac:dyDescent="0.25">
      <c r="A30" s="22" t="s">
        <v>69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100</v>
      </c>
      <c r="L30" s="7">
        <v>100</v>
      </c>
      <c r="M30" s="8">
        <v>19900</v>
      </c>
    </row>
    <row r="31" spans="1:13" x14ac:dyDescent="0.25">
      <c r="A31" s="22" t="s">
        <v>69</v>
      </c>
      <c r="B31" s="6" t="s">
        <v>37</v>
      </c>
      <c r="C31" s="6" t="s">
        <v>19</v>
      </c>
      <c r="D31" s="6" t="s">
        <v>15</v>
      </c>
      <c r="E31" s="8">
        <v>20000</v>
      </c>
      <c r="F31" s="6">
        <v>0</v>
      </c>
      <c r="G31" s="8">
        <v>20000</v>
      </c>
      <c r="H31" s="6">
        <v>0</v>
      </c>
      <c r="I31" s="6">
        <v>0</v>
      </c>
      <c r="J31" s="6">
        <v>0</v>
      </c>
      <c r="K31" s="7">
        <v>100</v>
      </c>
      <c r="L31" s="7">
        <v>100</v>
      </c>
      <c r="M31" s="8">
        <v>19900</v>
      </c>
    </row>
    <row r="32" spans="1:13" x14ac:dyDescent="0.25">
      <c r="A32" s="22" t="s">
        <v>69</v>
      </c>
      <c r="B32" s="6" t="s">
        <v>38</v>
      </c>
      <c r="C32" s="6" t="s">
        <v>19</v>
      </c>
      <c r="D32" s="6" t="s">
        <v>15</v>
      </c>
      <c r="E32" s="8">
        <v>10000</v>
      </c>
      <c r="F32" s="6">
        <v>0</v>
      </c>
      <c r="G32" s="8">
        <v>10000</v>
      </c>
      <c r="H32" s="6">
        <v>0</v>
      </c>
      <c r="I32" s="6">
        <v>0</v>
      </c>
      <c r="J32" s="6">
        <v>0</v>
      </c>
      <c r="K32" s="7">
        <v>100</v>
      </c>
      <c r="L32" s="7">
        <v>100</v>
      </c>
      <c r="M32" s="8">
        <v>9900</v>
      </c>
    </row>
    <row r="33" spans="1:13" x14ac:dyDescent="0.25">
      <c r="A33" s="22" t="s">
        <v>69</v>
      </c>
      <c r="B33" s="6" t="s">
        <v>39</v>
      </c>
      <c r="C33" s="6" t="s">
        <v>19</v>
      </c>
      <c r="D33" s="6" t="s">
        <v>15</v>
      </c>
      <c r="E33" s="8">
        <v>15000</v>
      </c>
      <c r="F33" s="6">
        <v>0</v>
      </c>
      <c r="G33" s="8">
        <v>15000</v>
      </c>
      <c r="H33" s="6">
        <v>0</v>
      </c>
      <c r="I33" s="6">
        <v>0</v>
      </c>
      <c r="J33" s="6">
        <v>0</v>
      </c>
      <c r="K33" s="7">
        <v>100</v>
      </c>
      <c r="L33" s="7">
        <v>100</v>
      </c>
      <c r="M33" s="8">
        <v>14900</v>
      </c>
    </row>
    <row r="34" spans="1:13" x14ac:dyDescent="0.25">
      <c r="A34" s="22"/>
      <c r="B34" s="6" t="s">
        <v>40</v>
      </c>
      <c r="C34" s="6"/>
      <c r="D34" s="6"/>
      <c r="E34" s="6"/>
      <c r="F34" s="6"/>
      <c r="G34" s="6"/>
      <c r="H34" s="6"/>
      <c r="I34" s="6"/>
      <c r="J34" s="6"/>
      <c r="K34" s="7"/>
      <c r="L34" s="7"/>
      <c r="M34" s="6"/>
    </row>
    <row r="35" spans="1:13" x14ac:dyDescent="0.25">
      <c r="A35" s="22" t="s">
        <v>69</v>
      </c>
      <c r="B35" s="6" t="s">
        <v>41</v>
      </c>
      <c r="C35" s="6" t="s">
        <v>42</v>
      </c>
      <c r="D35" s="6" t="s">
        <v>15</v>
      </c>
      <c r="E35" s="8">
        <v>12500</v>
      </c>
      <c r="F35" s="6">
        <v>0</v>
      </c>
      <c r="G35" s="8">
        <v>12500</v>
      </c>
      <c r="H35" s="6">
        <v>0</v>
      </c>
      <c r="I35" s="6">
        <v>0</v>
      </c>
      <c r="J35" s="6">
        <v>0</v>
      </c>
      <c r="K35" s="7">
        <v>100</v>
      </c>
      <c r="L35" s="7">
        <v>100</v>
      </c>
      <c r="M35" s="8">
        <v>12400</v>
      </c>
    </row>
    <row r="36" spans="1:13" x14ac:dyDescent="0.25">
      <c r="A36" s="22" t="s">
        <v>69</v>
      </c>
      <c r="B36" s="6" t="s">
        <v>43</v>
      </c>
      <c r="C36" s="6"/>
      <c r="D36" s="6"/>
      <c r="E36" s="6"/>
      <c r="F36" s="6"/>
      <c r="G36" s="6"/>
      <c r="H36" s="6"/>
      <c r="I36" s="6"/>
      <c r="J36" s="6"/>
      <c r="K36" s="7"/>
      <c r="L36" s="7"/>
      <c r="M36" s="6"/>
    </row>
    <row r="37" spans="1:13" x14ac:dyDescent="0.25">
      <c r="A37" s="22" t="s">
        <v>69</v>
      </c>
      <c r="B37" s="6" t="s">
        <v>223</v>
      </c>
      <c r="C37" s="6" t="s">
        <v>44</v>
      </c>
      <c r="D37" s="6" t="s">
        <v>15</v>
      </c>
      <c r="E37" s="8">
        <v>30000</v>
      </c>
      <c r="F37" s="6">
        <v>0</v>
      </c>
      <c r="G37" s="8">
        <v>30000</v>
      </c>
      <c r="H37" s="6">
        <v>0</v>
      </c>
      <c r="I37" s="6">
        <v>0</v>
      </c>
      <c r="J37" s="6">
        <v>0</v>
      </c>
      <c r="K37" s="7">
        <v>100</v>
      </c>
      <c r="L37" s="7">
        <v>100</v>
      </c>
      <c r="M37" s="8">
        <v>29900</v>
      </c>
    </row>
    <row r="38" spans="1:13" x14ac:dyDescent="0.25">
      <c r="A38" s="22"/>
      <c r="B38" s="6" t="s">
        <v>45</v>
      </c>
      <c r="C38" s="6"/>
      <c r="D38" s="6"/>
      <c r="E38" s="6"/>
      <c r="F38" s="6"/>
      <c r="G38" s="6"/>
      <c r="H38" s="6"/>
      <c r="I38" s="6"/>
      <c r="J38" s="6"/>
      <c r="K38" s="7"/>
      <c r="L38" s="7"/>
      <c r="M38" s="6"/>
    </row>
    <row r="39" spans="1:13" x14ac:dyDescent="0.25">
      <c r="A39" s="22" t="s">
        <v>69</v>
      </c>
      <c r="B39" s="6" t="s">
        <v>46</v>
      </c>
      <c r="C39" s="6" t="s">
        <v>47</v>
      </c>
      <c r="D39" s="6" t="s">
        <v>15</v>
      </c>
      <c r="E39" s="8">
        <v>50000</v>
      </c>
      <c r="F39" s="6">
        <v>0</v>
      </c>
      <c r="G39" s="8">
        <v>50000</v>
      </c>
      <c r="H39" s="6">
        <v>0</v>
      </c>
      <c r="I39" s="8">
        <v>2297.25</v>
      </c>
      <c r="J39" s="6">
        <v>0</v>
      </c>
      <c r="K39" s="7">
        <v>100</v>
      </c>
      <c r="L39" s="7">
        <v>2397.25</v>
      </c>
      <c r="M39" s="8">
        <v>47602.75</v>
      </c>
    </row>
    <row r="40" spans="1:13" x14ac:dyDescent="0.25">
      <c r="A40" s="22" t="s">
        <v>84</v>
      </c>
      <c r="B40" s="6" t="s">
        <v>48</v>
      </c>
      <c r="C40" s="6" t="s">
        <v>49</v>
      </c>
      <c r="D40" s="6" t="s">
        <v>15</v>
      </c>
      <c r="E40" s="8">
        <v>30000</v>
      </c>
      <c r="F40" s="6">
        <v>0</v>
      </c>
      <c r="G40" s="8">
        <v>30000</v>
      </c>
      <c r="H40" s="6">
        <v>0</v>
      </c>
      <c r="I40" s="6">
        <v>0</v>
      </c>
      <c r="J40" s="6">
        <v>0</v>
      </c>
      <c r="K40" s="7">
        <v>100</v>
      </c>
      <c r="L40" s="7">
        <v>100</v>
      </c>
      <c r="M40" s="8">
        <v>29900</v>
      </c>
    </row>
    <row r="41" spans="1:13" x14ac:dyDescent="0.25">
      <c r="A41" s="22"/>
      <c r="B41" s="6" t="s">
        <v>50</v>
      </c>
      <c r="C41" s="6"/>
      <c r="D41" s="6"/>
      <c r="E41" s="6"/>
      <c r="F41" s="6"/>
      <c r="G41" s="6"/>
      <c r="H41" s="6"/>
      <c r="I41" s="6"/>
      <c r="J41" s="6"/>
      <c r="K41" s="7"/>
      <c r="L41" s="7"/>
      <c r="M41" s="6"/>
    </row>
    <row r="42" spans="1:13" x14ac:dyDescent="0.25">
      <c r="A42" s="22"/>
      <c r="B42" s="6" t="s">
        <v>51</v>
      </c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</row>
    <row r="43" spans="1:13" x14ac:dyDescent="0.25">
      <c r="A43" s="22" t="s">
        <v>69</v>
      </c>
      <c r="B43" s="6" t="s">
        <v>52</v>
      </c>
      <c r="C43" s="6" t="s">
        <v>53</v>
      </c>
      <c r="D43" s="6" t="s">
        <v>15</v>
      </c>
      <c r="E43" s="8">
        <v>53050</v>
      </c>
      <c r="F43" s="6">
        <v>0</v>
      </c>
      <c r="G43" s="8">
        <v>53050</v>
      </c>
      <c r="H43" s="6">
        <v>0</v>
      </c>
      <c r="I43" s="8">
        <v>2805.88</v>
      </c>
      <c r="J43" s="6">
        <v>0</v>
      </c>
      <c r="K43" s="7">
        <v>0</v>
      </c>
      <c r="L43" s="7">
        <v>2805.88</v>
      </c>
      <c r="M43" s="8">
        <v>50244.12</v>
      </c>
    </row>
    <row r="44" spans="1:13" x14ac:dyDescent="0.25">
      <c r="A44" s="22" t="s">
        <v>84</v>
      </c>
      <c r="B44" s="6" t="s">
        <v>54</v>
      </c>
      <c r="C44" s="6" t="s">
        <v>55</v>
      </c>
      <c r="D44" s="6" t="s">
        <v>15</v>
      </c>
      <c r="E44" s="8">
        <v>30000</v>
      </c>
      <c r="F44" s="6">
        <v>0</v>
      </c>
      <c r="G44" s="8">
        <v>30000</v>
      </c>
      <c r="H44" s="6">
        <v>0</v>
      </c>
      <c r="I44" s="6">
        <v>0</v>
      </c>
      <c r="J44" s="6">
        <v>0</v>
      </c>
      <c r="K44" s="7">
        <v>100</v>
      </c>
      <c r="L44" s="7">
        <v>100</v>
      </c>
      <c r="M44" s="8">
        <v>29900</v>
      </c>
    </row>
    <row r="45" spans="1:13" x14ac:dyDescent="0.25">
      <c r="A45" s="22" t="s">
        <v>69</v>
      </c>
      <c r="B45" s="6" t="s">
        <v>56</v>
      </c>
      <c r="C45" s="6" t="s">
        <v>57</v>
      </c>
      <c r="D45" s="6" t="s">
        <v>15</v>
      </c>
      <c r="E45" s="8">
        <v>33800</v>
      </c>
      <c r="F45" s="6">
        <v>0</v>
      </c>
      <c r="G45" s="8">
        <v>33800</v>
      </c>
      <c r="H45" s="6">
        <v>0</v>
      </c>
      <c r="I45" s="6">
        <v>0</v>
      </c>
      <c r="J45" s="6">
        <v>0</v>
      </c>
      <c r="K45" s="7">
        <v>0</v>
      </c>
      <c r="L45" s="7">
        <v>0</v>
      </c>
      <c r="M45" s="8">
        <v>33800</v>
      </c>
    </row>
    <row r="46" spans="1:13" x14ac:dyDescent="0.25">
      <c r="A46" s="22"/>
      <c r="B46" s="6" t="s">
        <v>58</v>
      </c>
      <c r="C46" s="6"/>
      <c r="D46" s="6"/>
      <c r="E46" s="6"/>
      <c r="F46" s="6"/>
      <c r="G46" s="6"/>
      <c r="H46" s="6"/>
      <c r="I46" s="6"/>
      <c r="J46" s="6"/>
      <c r="K46" s="7"/>
      <c r="L46" s="7"/>
      <c r="M46" s="6"/>
    </row>
    <row r="47" spans="1:13" x14ac:dyDescent="0.25">
      <c r="A47" s="22" t="s">
        <v>69</v>
      </c>
      <c r="B47" s="6" t="s">
        <v>59</v>
      </c>
      <c r="C47" s="6" t="s">
        <v>60</v>
      </c>
      <c r="D47" s="6" t="s">
        <v>15</v>
      </c>
      <c r="E47" s="8">
        <v>64317.5</v>
      </c>
      <c r="F47" s="6">
        <v>0</v>
      </c>
      <c r="G47" s="8">
        <v>64317.5</v>
      </c>
      <c r="H47" s="6">
        <v>0</v>
      </c>
      <c r="I47" s="8">
        <v>5059.38</v>
      </c>
      <c r="J47" s="6">
        <v>0</v>
      </c>
      <c r="K47" s="7">
        <v>100</v>
      </c>
      <c r="L47" s="7">
        <v>5159.38</v>
      </c>
      <c r="M47" s="8">
        <v>59158.12</v>
      </c>
    </row>
    <row r="48" spans="1:13" x14ac:dyDescent="0.25">
      <c r="A48" s="22" t="s">
        <v>69</v>
      </c>
      <c r="B48" s="6" t="s">
        <v>222</v>
      </c>
      <c r="C48" s="6" t="s">
        <v>31</v>
      </c>
      <c r="D48" s="6" t="s">
        <v>15</v>
      </c>
      <c r="E48" s="8">
        <v>20000</v>
      </c>
      <c r="F48" s="6">
        <v>0</v>
      </c>
      <c r="G48" s="8">
        <v>20000</v>
      </c>
      <c r="H48" s="6"/>
      <c r="I48" s="8"/>
      <c r="J48" s="6"/>
      <c r="K48" s="7">
        <v>100</v>
      </c>
      <c r="L48" s="7">
        <v>100</v>
      </c>
      <c r="M48" s="8">
        <v>19900</v>
      </c>
    </row>
    <row r="49" spans="1:13" x14ac:dyDescent="0.25">
      <c r="A49" s="22"/>
      <c r="B49" s="6" t="s">
        <v>61</v>
      </c>
      <c r="C49" s="6">
        <v>33</v>
      </c>
      <c r="D49" s="6"/>
      <c r="E49" s="8">
        <f>SUM(E12:E48)</f>
        <v>808720</v>
      </c>
      <c r="F49" s="6">
        <v>0</v>
      </c>
      <c r="G49" s="8">
        <f>SUM(G12:G48)</f>
        <v>808720</v>
      </c>
      <c r="H49" s="6">
        <v>0</v>
      </c>
      <c r="I49" s="8">
        <f>SUM(I13:I47)</f>
        <v>15381.89</v>
      </c>
      <c r="J49" s="6">
        <v>0</v>
      </c>
      <c r="K49" s="7">
        <f>SUM(K12:K48)</f>
        <v>3121.4</v>
      </c>
      <c r="L49" s="7">
        <f>SUM(L12:L48)</f>
        <v>18503.29</v>
      </c>
      <c r="M49" s="8">
        <f>SUM(M12:M48)</f>
        <v>790216.71</v>
      </c>
    </row>
    <row r="50" spans="1:13" x14ac:dyDescent="0.25">
      <c r="K50" s="1"/>
      <c r="L50" s="1"/>
    </row>
    <row r="51" spans="1:13" x14ac:dyDescent="0.25">
      <c r="K51" s="1"/>
      <c r="L51" s="1"/>
    </row>
    <row r="52" spans="1:13" x14ac:dyDescent="0.25">
      <c r="K52" s="1"/>
      <c r="L52" s="1"/>
    </row>
    <row r="53" spans="1:13" x14ac:dyDescent="0.25">
      <c r="K53" s="1"/>
      <c r="L53" s="1"/>
    </row>
    <row r="54" spans="1:13" x14ac:dyDescent="0.25">
      <c r="I54" s="9"/>
      <c r="J54" s="9"/>
      <c r="K54" s="9"/>
    </row>
    <row r="55" spans="1:13" x14ac:dyDescent="0.25">
      <c r="H55" s="9"/>
      <c r="I55" s="9"/>
      <c r="J55" s="9"/>
      <c r="K55" s="9"/>
    </row>
    <row r="56" spans="1:13" x14ac:dyDescent="0.25">
      <c r="H56" s="9"/>
      <c r="I56" s="9"/>
      <c r="J56" s="9"/>
      <c r="K56" s="9"/>
    </row>
    <row r="57" spans="1:13" ht="15.75" x14ac:dyDescent="0.25">
      <c r="C57" s="20" t="s">
        <v>62</v>
      </c>
      <c r="E57" s="18"/>
      <c r="H57" s="9"/>
      <c r="I57" s="15" t="s">
        <v>63</v>
      </c>
      <c r="J57" s="16" t="s">
        <v>64</v>
      </c>
      <c r="K57" s="9"/>
    </row>
    <row r="58" spans="1:13" ht="15.75" x14ac:dyDescent="0.25">
      <c r="C58" s="10"/>
      <c r="D58" s="19" t="s">
        <v>220</v>
      </c>
      <c r="E58" s="10"/>
      <c r="H58" s="15"/>
      <c r="I58" s="15"/>
      <c r="J58" s="15" t="s">
        <v>66</v>
      </c>
      <c r="K58" s="9"/>
    </row>
    <row r="59" spans="1:13" ht="15.75" x14ac:dyDescent="0.25">
      <c r="H59" s="15"/>
      <c r="I59" s="9"/>
      <c r="J59" s="9"/>
      <c r="K59" s="9"/>
    </row>
  </sheetData>
  <pageMargins left="0.7" right="0.7" top="0.75" bottom="0.75" header="0.3" footer="0.3"/>
  <pageSetup paperSize="9" scale="44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abSelected="1" topLeftCell="A64" workbookViewId="0">
      <selection activeCell="M82" sqref="M82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customWidth="1"/>
    <col min="12" max="12" width="11" customWidth="1"/>
    <col min="13" max="13" width="12.42578125" customWidth="1"/>
  </cols>
  <sheetData>
    <row r="10" spans="1:13" x14ac:dyDescent="0.25">
      <c r="J10" s="9"/>
      <c r="K10" s="9"/>
      <c r="L10" s="9"/>
    </row>
    <row r="11" spans="1:13" ht="18.75" x14ac:dyDescent="0.3">
      <c r="C11" s="11" t="s">
        <v>227</v>
      </c>
      <c r="J11" s="9"/>
      <c r="K11" s="9"/>
      <c r="L11" s="9"/>
    </row>
    <row r="12" spans="1:13" x14ac:dyDescent="0.25">
      <c r="A12" s="4" t="s">
        <v>67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2" t="s">
        <v>6</v>
      </c>
      <c r="I12" s="4" t="s">
        <v>7</v>
      </c>
      <c r="J12" s="12" t="s">
        <v>8</v>
      </c>
      <c r="K12" s="12" t="s">
        <v>9</v>
      </c>
      <c r="L12" s="12" t="s">
        <v>10</v>
      </c>
      <c r="M12" s="4" t="s">
        <v>11</v>
      </c>
    </row>
    <row r="13" spans="1:13" x14ac:dyDescent="0.25">
      <c r="A13" s="6"/>
      <c r="B13" s="6" t="s">
        <v>68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6" t="s">
        <v>69</v>
      </c>
      <c r="B14" s="6" t="s">
        <v>70</v>
      </c>
      <c r="C14" s="6" t="s">
        <v>71</v>
      </c>
      <c r="D14" s="6" t="s">
        <v>72</v>
      </c>
      <c r="E14" s="8">
        <v>245000</v>
      </c>
      <c r="F14" s="6">
        <v>0</v>
      </c>
      <c r="G14" s="8">
        <v>245000</v>
      </c>
      <c r="H14" s="8">
        <v>7031.5</v>
      </c>
      <c r="I14" s="8">
        <v>46653.64</v>
      </c>
      <c r="J14" s="8">
        <v>5685.41</v>
      </c>
      <c r="K14" s="8">
        <v>27729.8</v>
      </c>
      <c r="L14" s="8">
        <v>87100.35</v>
      </c>
      <c r="M14" s="8">
        <v>157899.65</v>
      </c>
    </row>
    <row r="15" spans="1:13" x14ac:dyDescent="0.25">
      <c r="A15" s="6" t="s">
        <v>69</v>
      </c>
      <c r="B15" s="6" t="s">
        <v>73</v>
      </c>
      <c r="C15" s="6" t="s">
        <v>74</v>
      </c>
      <c r="D15" s="6" t="s">
        <v>72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125</v>
      </c>
      <c r="L15" s="8">
        <v>26970.12</v>
      </c>
      <c r="M15" s="8">
        <v>103029.88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6" t="s">
        <v>69</v>
      </c>
      <c r="B17" s="6" t="s">
        <v>13</v>
      </c>
      <c r="C17" s="6" t="s">
        <v>75</v>
      </c>
      <c r="D17" s="6" t="s">
        <v>72</v>
      </c>
      <c r="E17" s="8">
        <v>50000</v>
      </c>
      <c r="F17" s="6">
        <v>0</v>
      </c>
      <c r="G17" s="8">
        <v>50000</v>
      </c>
      <c r="H17" s="8">
        <v>1435</v>
      </c>
      <c r="I17" s="8">
        <v>1854</v>
      </c>
      <c r="J17" s="8">
        <v>1520</v>
      </c>
      <c r="K17" s="8">
        <v>125</v>
      </c>
      <c r="L17" s="8">
        <v>4934</v>
      </c>
      <c r="M17" s="8">
        <v>45066</v>
      </c>
    </row>
    <row r="18" spans="1:13" x14ac:dyDescent="0.25">
      <c r="A18" s="6" t="s">
        <v>69</v>
      </c>
      <c r="B18" s="6" t="s">
        <v>16</v>
      </c>
      <c r="C18" s="6" t="s">
        <v>17</v>
      </c>
      <c r="D18" s="6" t="s">
        <v>72</v>
      </c>
      <c r="E18" s="8">
        <v>70000</v>
      </c>
      <c r="F18" s="6">
        <v>0</v>
      </c>
      <c r="G18" s="8">
        <v>70000</v>
      </c>
      <c r="H18" s="8">
        <v>2009</v>
      </c>
      <c r="I18" s="8">
        <v>5368.48</v>
      </c>
      <c r="J18" s="8">
        <v>2128</v>
      </c>
      <c r="K18" s="8">
        <v>125</v>
      </c>
      <c r="L18" s="8">
        <v>9630.48</v>
      </c>
      <c r="M18" s="8">
        <v>60369.52</v>
      </c>
    </row>
    <row r="19" spans="1:13" x14ac:dyDescent="0.25">
      <c r="A19" s="6"/>
      <c r="B19" s="6" t="s">
        <v>76</v>
      </c>
      <c r="C19" s="6"/>
      <c r="D19" s="6"/>
      <c r="E19" s="6"/>
      <c r="F19" s="6"/>
      <c r="G19" s="6"/>
      <c r="H19" s="8"/>
      <c r="I19" s="6"/>
      <c r="J19" s="8"/>
      <c r="K19" s="8"/>
      <c r="L19" s="8"/>
      <c r="M19" s="6"/>
    </row>
    <row r="20" spans="1:13" x14ac:dyDescent="0.25">
      <c r="A20" s="6" t="s">
        <v>69</v>
      </c>
      <c r="B20" s="6" t="s">
        <v>77</v>
      </c>
      <c r="C20" s="6" t="s">
        <v>78</v>
      </c>
      <c r="D20" s="6" t="s">
        <v>79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125</v>
      </c>
      <c r="L20" s="8">
        <v>4934</v>
      </c>
      <c r="M20" s="8">
        <v>45066</v>
      </c>
    </row>
    <row r="21" spans="1:13" x14ac:dyDescent="0.25">
      <c r="A21" s="6" t="s">
        <v>80</v>
      </c>
      <c r="B21" s="6" t="s">
        <v>81</v>
      </c>
      <c r="C21" s="6" t="s">
        <v>82</v>
      </c>
      <c r="D21" s="6" t="s">
        <v>79</v>
      </c>
      <c r="E21" s="8">
        <v>20117.5</v>
      </c>
      <c r="F21" s="6">
        <v>0</v>
      </c>
      <c r="G21" s="8">
        <v>20117.5</v>
      </c>
      <c r="H21" s="8">
        <v>577.37</v>
      </c>
      <c r="I21" s="8">
        <v>0</v>
      </c>
      <c r="J21" s="8">
        <v>611.57000000000005</v>
      </c>
      <c r="K21" s="8">
        <v>125</v>
      </c>
      <c r="L21" s="8">
        <v>1313.94</v>
      </c>
      <c r="M21" s="8">
        <v>18803.560000000001</v>
      </c>
    </row>
    <row r="22" spans="1:13" x14ac:dyDescent="0.25">
      <c r="A22" s="6"/>
      <c r="B22" s="6" t="s">
        <v>83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6" t="s">
        <v>84</v>
      </c>
      <c r="B23" s="6" t="s">
        <v>85</v>
      </c>
      <c r="C23" s="6" t="s">
        <v>86</v>
      </c>
      <c r="D23" s="6" t="s">
        <v>87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125</v>
      </c>
      <c r="L23" s="8">
        <v>7157.68</v>
      </c>
      <c r="M23" s="8">
        <v>52842.32</v>
      </c>
    </row>
    <row r="24" spans="1:13" x14ac:dyDescent="0.25">
      <c r="A24" s="6"/>
      <c r="B24" s="6" t="s">
        <v>88</v>
      </c>
      <c r="C24" s="6"/>
      <c r="D24" s="6"/>
      <c r="E24" s="6"/>
      <c r="F24" s="6"/>
      <c r="G24" s="6"/>
      <c r="H24" s="8"/>
      <c r="I24" s="6"/>
      <c r="J24" s="8"/>
      <c r="K24" s="8"/>
      <c r="L24" s="8"/>
      <c r="M24" s="6"/>
    </row>
    <row r="25" spans="1:13" x14ac:dyDescent="0.25">
      <c r="A25" s="6" t="s">
        <v>69</v>
      </c>
      <c r="B25" s="6" t="s">
        <v>89</v>
      </c>
      <c r="C25" s="6" t="s">
        <v>74</v>
      </c>
      <c r="D25" s="6" t="s">
        <v>72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1526.2</v>
      </c>
      <c r="L25" s="8">
        <v>28371.32</v>
      </c>
      <c r="M25" s="8">
        <v>101628.68</v>
      </c>
    </row>
    <row r="26" spans="1:13" x14ac:dyDescent="0.25">
      <c r="A26" s="6"/>
      <c r="B26" s="6" t="s">
        <v>40</v>
      </c>
      <c r="C26" s="6"/>
      <c r="D26" s="6"/>
      <c r="E26" s="6"/>
      <c r="F26" s="6"/>
      <c r="G26" s="6"/>
      <c r="H26" s="8"/>
      <c r="I26" s="6"/>
      <c r="J26" s="8"/>
      <c r="K26" s="8"/>
      <c r="L26" s="8"/>
      <c r="M26" s="6"/>
    </row>
    <row r="27" spans="1:13" x14ac:dyDescent="0.25">
      <c r="A27" s="6" t="s">
        <v>69</v>
      </c>
      <c r="B27" s="6" t="s">
        <v>90</v>
      </c>
      <c r="C27" s="6" t="s">
        <v>42</v>
      </c>
      <c r="D27" s="6" t="s">
        <v>79</v>
      </c>
      <c r="E27" s="8">
        <v>21000</v>
      </c>
      <c r="F27" s="6">
        <v>0</v>
      </c>
      <c r="G27" s="8">
        <v>21000</v>
      </c>
      <c r="H27" s="8">
        <v>602.70000000000005</v>
      </c>
      <c r="I27" s="6">
        <v>0</v>
      </c>
      <c r="J27" s="8">
        <v>638.4</v>
      </c>
      <c r="K27" s="8">
        <v>125</v>
      </c>
      <c r="L27" s="8">
        <v>1366.1</v>
      </c>
      <c r="M27" s="8">
        <v>19633.900000000001</v>
      </c>
    </row>
    <row r="28" spans="1:13" x14ac:dyDescent="0.25">
      <c r="A28" s="6"/>
      <c r="B28" s="6" t="s">
        <v>91</v>
      </c>
      <c r="C28" s="6"/>
      <c r="D28" s="6"/>
      <c r="E28" s="6"/>
      <c r="F28" s="6"/>
      <c r="G28" s="6"/>
      <c r="H28" s="8"/>
      <c r="I28" s="6"/>
      <c r="J28" s="8"/>
      <c r="K28" s="8"/>
      <c r="L28" s="8"/>
      <c r="M28" s="6"/>
    </row>
    <row r="29" spans="1:13" x14ac:dyDescent="0.25">
      <c r="A29" s="6" t="s">
        <v>69</v>
      </c>
      <c r="B29" s="6" t="s">
        <v>92</v>
      </c>
      <c r="C29" s="6" t="s">
        <v>93</v>
      </c>
      <c r="D29" s="6" t="s">
        <v>87</v>
      </c>
      <c r="E29" s="8">
        <v>65000</v>
      </c>
      <c r="F29" s="6">
        <v>0</v>
      </c>
      <c r="G29" s="8">
        <v>65000</v>
      </c>
      <c r="H29" s="8">
        <v>1865.5</v>
      </c>
      <c r="I29" s="8">
        <v>4427.58</v>
      </c>
      <c r="J29" s="8">
        <v>1976</v>
      </c>
      <c r="K29" s="8">
        <v>125</v>
      </c>
      <c r="L29" s="8">
        <v>8394.08</v>
      </c>
      <c r="M29" s="8">
        <v>56605.919999999998</v>
      </c>
    </row>
    <row r="30" spans="1:13" x14ac:dyDescent="0.25">
      <c r="A30" s="6"/>
      <c r="B30" s="6" t="s">
        <v>43</v>
      </c>
      <c r="C30" s="6"/>
      <c r="D30" s="6"/>
      <c r="E30" s="6"/>
      <c r="F30" s="6"/>
      <c r="G30" s="6"/>
      <c r="H30" s="8"/>
      <c r="I30" s="6"/>
      <c r="J30" s="8"/>
      <c r="K30" s="8"/>
      <c r="L30" s="8"/>
      <c r="M30" s="6"/>
    </row>
    <row r="31" spans="1:13" x14ac:dyDescent="0.25">
      <c r="A31" s="6" t="s">
        <v>84</v>
      </c>
      <c r="B31" s="6" t="s">
        <v>94</v>
      </c>
      <c r="C31" s="6" t="s">
        <v>95</v>
      </c>
      <c r="D31" s="6" t="s">
        <v>79</v>
      </c>
      <c r="E31" s="8">
        <v>22000</v>
      </c>
      <c r="F31" s="6">
        <v>0</v>
      </c>
      <c r="G31" s="8">
        <v>22000</v>
      </c>
      <c r="H31" s="8">
        <v>631.4</v>
      </c>
      <c r="I31" s="6">
        <v>0</v>
      </c>
      <c r="J31" s="8">
        <v>668.8</v>
      </c>
      <c r="K31" s="8">
        <v>125</v>
      </c>
      <c r="L31" s="8">
        <v>1425.2</v>
      </c>
      <c r="M31" s="8">
        <v>20574.8</v>
      </c>
    </row>
    <row r="32" spans="1:13" x14ac:dyDescent="0.25">
      <c r="A32" s="6" t="s">
        <v>69</v>
      </c>
      <c r="B32" s="6" t="s">
        <v>96</v>
      </c>
      <c r="C32" s="6" t="s">
        <v>97</v>
      </c>
      <c r="D32" s="6" t="s">
        <v>79</v>
      </c>
      <c r="E32" s="8">
        <v>35000</v>
      </c>
      <c r="F32" s="6">
        <v>0</v>
      </c>
      <c r="G32" s="8">
        <v>35000</v>
      </c>
      <c r="H32" s="8">
        <v>1004.5</v>
      </c>
      <c r="I32" s="6">
        <v>0</v>
      </c>
      <c r="J32" s="8">
        <v>1064</v>
      </c>
      <c r="K32" s="8">
        <v>1712.38</v>
      </c>
      <c r="L32" s="8">
        <v>3780.88</v>
      </c>
      <c r="M32" s="8">
        <v>31219.119999999999</v>
      </c>
    </row>
    <row r="33" spans="1:13" x14ac:dyDescent="0.25">
      <c r="A33" s="6" t="s">
        <v>69</v>
      </c>
      <c r="B33" s="6" t="s">
        <v>98</v>
      </c>
      <c r="C33" s="6" t="s">
        <v>99</v>
      </c>
      <c r="D33" s="6" t="s">
        <v>79</v>
      </c>
      <c r="E33" s="8">
        <v>22500</v>
      </c>
      <c r="F33" s="6">
        <v>0</v>
      </c>
      <c r="G33" s="8">
        <v>22500</v>
      </c>
      <c r="H33" s="8">
        <v>645.75</v>
      </c>
      <c r="I33" s="6">
        <v>0</v>
      </c>
      <c r="J33" s="8">
        <v>684</v>
      </c>
      <c r="K33" s="8">
        <v>125</v>
      </c>
      <c r="L33" s="8">
        <v>1454.75</v>
      </c>
      <c r="M33" s="8">
        <v>21045.25</v>
      </c>
    </row>
    <row r="34" spans="1:13" x14ac:dyDescent="0.25">
      <c r="A34" s="6" t="s">
        <v>69</v>
      </c>
      <c r="B34" s="6" t="s">
        <v>100</v>
      </c>
      <c r="C34" s="6" t="s">
        <v>74</v>
      </c>
      <c r="D34" s="6" t="s">
        <v>72</v>
      </c>
      <c r="E34" s="8">
        <v>130000</v>
      </c>
      <c r="F34" s="6">
        <v>0</v>
      </c>
      <c r="G34" s="8">
        <v>130000</v>
      </c>
      <c r="H34" s="8">
        <v>3731</v>
      </c>
      <c r="I34" s="8">
        <v>19162.12</v>
      </c>
      <c r="J34" s="8">
        <v>3952</v>
      </c>
      <c r="K34" s="8">
        <v>125</v>
      </c>
      <c r="L34" s="8">
        <v>26970.12</v>
      </c>
      <c r="M34" s="8">
        <v>103029.88</v>
      </c>
    </row>
    <row r="35" spans="1:13" x14ac:dyDescent="0.25">
      <c r="A35" s="6" t="s">
        <v>84</v>
      </c>
      <c r="B35" s="6" t="s">
        <v>101</v>
      </c>
      <c r="C35" s="6" t="s">
        <v>102</v>
      </c>
      <c r="D35" s="6" t="s">
        <v>79</v>
      </c>
      <c r="E35" s="8">
        <v>20000</v>
      </c>
      <c r="F35" s="6">
        <v>0</v>
      </c>
      <c r="G35" s="8">
        <v>20000</v>
      </c>
      <c r="H35" s="8">
        <v>574</v>
      </c>
      <c r="I35" s="6">
        <v>0</v>
      </c>
      <c r="J35" s="8">
        <v>608</v>
      </c>
      <c r="K35" s="8">
        <v>125</v>
      </c>
      <c r="L35" s="8">
        <v>1307</v>
      </c>
      <c r="M35" s="8">
        <v>18693</v>
      </c>
    </row>
    <row r="36" spans="1:13" x14ac:dyDescent="0.25">
      <c r="A36" s="6" t="s">
        <v>69</v>
      </c>
      <c r="B36" s="6" t="s">
        <v>103</v>
      </c>
      <c r="C36" s="6" t="s">
        <v>42</v>
      </c>
      <c r="D36" s="6" t="s">
        <v>79</v>
      </c>
      <c r="E36" s="8">
        <v>20000</v>
      </c>
      <c r="F36" s="6">
        <v>0</v>
      </c>
      <c r="G36" s="8">
        <v>20000</v>
      </c>
      <c r="H36" s="8">
        <v>574</v>
      </c>
      <c r="I36" s="6">
        <v>0</v>
      </c>
      <c r="J36" s="8">
        <v>608</v>
      </c>
      <c r="K36" s="8">
        <v>546.4</v>
      </c>
      <c r="L36" s="8">
        <v>1728.4</v>
      </c>
      <c r="M36" s="8">
        <v>18271.599999999999</v>
      </c>
    </row>
    <row r="37" spans="1:13" x14ac:dyDescent="0.25">
      <c r="A37" s="6"/>
      <c r="B37" s="6" t="s">
        <v>104</v>
      </c>
      <c r="C37" s="6"/>
      <c r="D37" s="6"/>
      <c r="E37" s="6"/>
      <c r="F37" s="6"/>
      <c r="G37" s="6"/>
      <c r="H37" s="8"/>
      <c r="I37" s="6"/>
      <c r="J37" s="8"/>
      <c r="K37" s="8"/>
      <c r="L37" s="8"/>
      <c r="M37" s="6"/>
    </row>
    <row r="38" spans="1:13" x14ac:dyDescent="0.25">
      <c r="A38" s="6" t="s">
        <v>69</v>
      </c>
      <c r="B38" s="6" t="s">
        <v>105</v>
      </c>
      <c r="C38" s="6" t="s">
        <v>106</v>
      </c>
      <c r="D38" s="6" t="s">
        <v>72</v>
      </c>
      <c r="E38" s="8">
        <v>130000</v>
      </c>
      <c r="F38" s="6">
        <v>0</v>
      </c>
      <c r="G38" s="8">
        <v>130000</v>
      </c>
      <c r="H38" s="8">
        <v>3731</v>
      </c>
      <c r="I38" s="8">
        <v>19162.12</v>
      </c>
      <c r="J38" s="8">
        <v>3952</v>
      </c>
      <c r="K38" s="8">
        <v>7131</v>
      </c>
      <c r="L38" s="8">
        <v>33976.120000000003</v>
      </c>
      <c r="M38" s="8">
        <v>96023.88</v>
      </c>
    </row>
    <row r="39" spans="1:13" x14ac:dyDescent="0.25">
      <c r="A39" s="6" t="s">
        <v>84</v>
      </c>
      <c r="B39" s="6" t="s">
        <v>107</v>
      </c>
      <c r="C39" s="6" t="s">
        <v>225</v>
      </c>
      <c r="D39" s="6" t="s">
        <v>79</v>
      </c>
      <c r="E39" s="8">
        <v>40000</v>
      </c>
      <c r="F39" s="6">
        <v>0</v>
      </c>
      <c r="G39" s="8">
        <v>40000</v>
      </c>
      <c r="H39" s="8">
        <v>1148</v>
      </c>
      <c r="I39" s="6">
        <v>442.65</v>
      </c>
      <c r="J39" s="8">
        <v>1216</v>
      </c>
      <c r="K39" s="8">
        <v>125</v>
      </c>
      <c r="L39" s="8">
        <v>2931.65</v>
      </c>
      <c r="M39" s="8">
        <v>37068.35</v>
      </c>
    </row>
    <row r="40" spans="1:13" x14ac:dyDescent="0.25">
      <c r="A40" s="6"/>
      <c r="B40" s="6" t="s">
        <v>45</v>
      </c>
      <c r="C40" s="6"/>
      <c r="D40" s="6"/>
      <c r="E40" s="6"/>
      <c r="F40" s="6"/>
      <c r="G40" s="6"/>
      <c r="H40" s="8"/>
      <c r="I40" s="6"/>
      <c r="J40" s="8"/>
      <c r="K40" s="8"/>
      <c r="L40" s="8"/>
      <c r="M40" s="6"/>
    </row>
    <row r="41" spans="1:13" x14ac:dyDescent="0.25">
      <c r="A41" s="6" t="s">
        <v>69</v>
      </c>
      <c r="B41" s="6" t="s">
        <v>109</v>
      </c>
      <c r="C41" s="6" t="s">
        <v>74</v>
      </c>
      <c r="D41" s="6" t="s">
        <v>72</v>
      </c>
      <c r="E41" s="8">
        <v>130000</v>
      </c>
      <c r="F41" s="6">
        <v>0</v>
      </c>
      <c r="G41" s="8">
        <v>130000</v>
      </c>
      <c r="H41" s="8">
        <v>3731</v>
      </c>
      <c r="I41" s="8">
        <v>18765.27</v>
      </c>
      <c r="J41" s="8">
        <v>3952</v>
      </c>
      <c r="K41" s="8">
        <v>1712.38</v>
      </c>
      <c r="L41" s="8">
        <v>28160.65</v>
      </c>
      <c r="M41" s="8">
        <v>101839.35</v>
      </c>
    </row>
    <row r="42" spans="1:13" x14ac:dyDescent="0.25">
      <c r="A42" s="6" t="s">
        <v>69</v>
      </c>
      <c r="B42" s="6" t="s">
        <v>110</v>
      </c>
      <c r="C42" s="6" t="s">
        <v>111</v>
      </c>
      <c r="D42" s="6" t="s">
        <v>79</v>
      </c>
      <c r="E42" s="8">
        <v>20000</v>
      </c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6" t="s">
        <v>84</v>
      </c>
      <c r="B43" s="6" t="s">
        <v>112</v>
      </c>
      <c r="C43" s="6" t="s">
        <v>113</v>
      </c>
      <c r="D43" s="6" t="s">
        <v>79</v>
      </c>
      <c r="E43" s="8">
        <v>20000</v>
      </c>
      <c r="F43" s="6">
        <v>0</v>
      </c>
      <c r="G43" s="8">
        <v>20000</v>
      </c>
      <c r="H43" s="8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6"/>
      <c r="B44" s="6" t="s">
        <v>50</v>
      </c>
      <c r="C44" s="6"/>
      <c r="D44" s="6"/>
      <c r="E44" s="6"/>
      <c r="F44" s="6"/>
      <c r="G44" s="6"/>
      <c r="H44" s="8"/>
      <c r="I44" s="6"/>
      <c r="J44" s="8"/>
      <c r="K44" s="8"/>
      <c r="L44" s="8"/>
      <c r="M44" s="6"/>
    </row>
    <row r="45" spans="1:13" x14ac:dyDescent="0.25">
      <c r="A45" s="6" t="s">
        <v>69</v>
      </c>
      <c r="B45" s="6" t="s">
        <v>114</v>
      </c>
      <c r="C45" s="6" t="s">
        <v>115</v>
      </c>
      <c r="D45" s="6" t="s">
        <v>79</v>
      </c>
      <c r="E45" s="8">
        <v>31500</v>
      </c>
      <c r="F45" s="6">
        <v>0</v>
      </c>
      <c r="G45" s="8">
        <v>31500</v>
      </c>
      <c r="H45" s="8">
        <v>904.05</v>
      </c>
      <c r="I45" s="6">
        <v>0</v>
      </c>
      <c r="J45" s="8">
        <v>957.6</v>
      </c>
      <c r="K45" s="8">
        <v>125</v>
      </c>
      <c r="L45" s="8">
        <v>1986.65</v>
      </c>
      <c r="M45" s="8">
        <v>29513.35</v>
      </c>
    </row>
    <row r="46" spans="1:13" x14ac:dyDescent="0.25">
      <c r="A46" s="6" t="s">
        <v>69</v>
      </c>
      <c r="B46" s="6" t="s">
        <v>116</v>
      </c>
      <c r="C46" s="6" t="s">
        <v>117</v>
      </c>
      <c r="D46" s="6" t="s">
        <v>87</v>
      </c>
      <c r="E46" s="8">
        <v>55000</v>
      </c>
      <c r="F46" s="6">
        <v>0</v>
      </c>
      <c r="G46" s="8">
        <v>55000</v>
      </c>
      <c r="H46" s="8">
        <v>1578.5</v>
      </c>
      <c r="I46" s="8">
        <v>2559.6799999999998</v>
      </c>
      <c r="J46" s="8">
        <v>1672</v>
      </c>
      <c r="K46" s="8">
        <v>125</v>
      </c>
      <c r="L46" s="8">
        <v>5935.18</v>
      </c>
      <c r="M46" s="8">
        <v>49064.82</v>
      </c>
    </row>
    <row r="47" spans="1:13" x14ac:dyDescent="0.25">
      <c r="A47" s="6" t="s">
        <v>69</v>
      </c>
      <c r="B47" s="6" t="s">
        <v>118</v>
      </c>
      <c r="C47" s="6" t="s">
        <v>119</v>
      </c>
      <c r="D47" s="6" t="s">
        <v>79</v>
      </c>
      <c r="E47" s="8">
        <v>12650</v>
      </c>
      <c r="F47" s="6">
        <v>0</v>
      </c>
      <c r="G47" s="8">
        <v>12650</v>
      </c>
      <c r="H47" s="8">
        <v>363.06</v>
      </c>
      <c r="I47" s="6">
        <v>0</v>
      </c>
      <c r="J47" s="8">
        <v>384.56</v>
      </c>
      <c r="K47" s="8">
        <v>125</v>
      </c>
      <c r="L47" s="8">
        <v>872.62</v>
      </c>
      <c r="M47" s="8">
        <v>11777.38</v>
      </c>
    </row>
    <row r="48" spans="1:13" x14ac:dyDescent="0.25">
      <c r="A48" s="6"/>
      <c r="B48" s="6" t="s">
        <v>51</v>
      </c>
      <c r="C48" s="6"/>
      <c r="D48" s="6"/>
      <c r="E48" s="6"/>
      <c r="F48" s="6"/>
      <c r="G48" s="6"/>
      <c r="H48" s="8"/>
      <c r="I48" s="6"/>
      <c r="J48" s="8"/>
      <c r="K48" s="8"/>
      <c r="L48" s="8"/>
      <c r="M48" s="6"/>
    </row>
    <row r="49" spans="1:13" x14ac:dyDescent="0.25">
      <c r="A49" s="6" t="s">
        <v>84</v>
      </c>
      <c r="B49" s="6" t="s">
        <v>120</v>
      </c>
      <c r="C49" s="6" t="s">
        <v>121</v>
      </c>
      <c r="D49" s="6" t="s">
        <v>79</v>
      </c>
      <c r="E49" s="8">
        <v>20000</v>
      </c>
      <c r="F49" s="6">
        <v>0</v>
      </c>
      <c r="G49" s="8">
        <v>20000</v>
      </c>
      <c r="H49" s="8">
        <v>574</v>
      </c>
      <c r="I49" s="6">
        <v>0</v>
      </c>
      <c r="J49" s="8">
        <v>608</v>
      </c>
      <c r="K49" s="8">
        <v>125</v>
      </c>
      <c r="L49" s="8">
        <v>1307</v>
      </c>
      <c r="M49" s="8">
        <v>18693</v>
      </c>
    </row>
    <row r="50" spans="1:13" x14ac:dyDescent="0.25">
      <c r="J50" s="9"/>
      <c r="K50" s="9"/>
      <c r="L50" s="9"/>
    </row>
    <row r="51" spans="1:13" x14ac:dyDescent="0.25">
      <c r="A51" s="6" t="s">
        <v>69</v>
      </c>
      <c r="B51" s="6" t="s">
        <v>122</v>
      </c>
      <c r="C51" s="6" t="s">
        <v>123</v>
      </c>
      <c r="D51" s="6" t="s">
        <v>79</v>
      </c>
      <c r="E51" s="8">
        <v>27000</v>
      </c>
      <c r="F51" s="6">
        <v>0</v>
      </c>
      <c r="G51" s="8">
        <v>27000</v>
      </c>
      <c r="H51" s="8">
        <v>774.9</v>
      </c>
      <c r="I51" s="6">
        <v>0</v>
      </c>
      <c r="J51" s="8">
        <v>820.8</v>
      </c>
      <c r="K51" s="8">
        <v>125</v>
      </c>
      <c r="L51" s="8">
        <v>1720.7</v>
      </c>
      <c r="M51" s="8">
        <v>25279.3</v>
      </c>
    </row>
    <row r="52" spans="1:13" x14ac:dyDescent="0.25">
      <c r="A52" s="6" t="s">
        <v>69</v>
      </c>
      <c r="B52" s="6" t="s">
        <v>124</v>
      </c>
      <c r="C52" s="6" t="s">
        <v>123</v>
      </c>
      <c r="D52" s="6" t="s">
        <v>79</v>
      </c>
      <c r="E52" s="8">
        <v>22000</v>
      </c>
      <c r="F52" s="6">
        <v>0</v>
      </c>
      <c r="G52" s="8">
        <v>22000</v>
      </c>
      <c r="H52" s="8">
        <v>631.4</v>
      </c>
      <c r="I52" s="6">
        <v>0</v>
      </c>
      <c r="J52" s="8">
        <v>668.8</v>
      </c>
      <c r="K52" s="8">
        <v>125</v>
      </c>
      <c r="L52" s="8">
        <v>1425.2</v>
      </c>
      <c r="M52" s="8">
        <v>20574.8</v>
      </c>
    </row>
    <row r="53" spans="1:13" x14ac:dyDescent="0.25">
      <c r="A53" s="6" t="s">
        <v>84</v>
      </c>
      <c r="B53" s="6" t="s">
        <v>125</v>
      </c>
      <c r="C53" s="6" t="s">
        <v>55</v>
      </c>
      <c r="D53" s="6" t="s">
        <v>79</v>
      </c>
      <c r="E53" s="8">
        <v>20000</v>
      </c>
      <c r="F53" s="6">
        <v>0</v>
      </c>
      <c r="G53" s="8">
        <v>20000</v>
      </c>
      <c r="H53" s="8">
        <v>574</v>
      </c>
      <c r="I53" s="6">
        <v>0</v>
      </c>
      <c r="J53" s="8">
        <v>608</v>
      </c>
      <c r="K53" s="8">
        <v>125</v>
      </c>
      <c r="L53" s="8">
        <v>1307</v>
      </c>
      <c r="M53" s="8">
        <v>18693</v>
      </c>
    </row>
    <row r="54" spans="1:13" x14ac:dyDescent="0.25">
      <c r="A54" s="6" t="s">
        <v>84</v>
      </c>
      <c r="B54" s="6" t="s">
        <v>126</v>
      </c>
      <c r="C54" s="6" t="s">
        <v>123</v>
      </c>
      <c r="D54" s="6" t="s">
        <v>79</v>
      </c>
      <c r="E54" s="8">
        <v>23000</v>
      </c>
      <c r="F54" s="6">
        <v>0</v>
      </c>
      <c r="G54" s="8">
        <v>23000</v>
      </c>
      <c r="H54" s="8">
        <v>660.1</v>
      </c>
      <c r="I54" s="6">
        <v>0</v>
      </c>
      <c r="J54" s="8">
        <v>699.2</v>
      </c>
      <c r="K54" s="8">
        <v>125</v>
      </c>
      <c r="L54" s="8">
        <v>1484.3</v>
      </c>
      <c r="M54" s="8">
        <v>21515.7</v>
      </c>
    </row>
    <row r="55" spans="1:13" x14ac:dyDescent="0.25">
      <c r="A55" s="6" t="s">
        <v>84</v>
      </c>
      <c r="B55" s="6" t="s">
        <v>127</v>
      </c>
      <c r="C55" s="6" t="s">
        <v>128</v>
      </c>
      <c r="D55" s="6" t="s">
        <v>79</v>
      </c>
      <c r="E55" s="8">
        <v>15000</v>
      </c>
      <c r="F55" s="6">
        <v>0</v>
      </c>
      <c r="G55" s="8">
        <v>15000</v>
      </c>
      <c r="H55" s="8">
        <v>430.5</v>
      </c>
      <c r="I55" s="6">
        <v>0</v>
      </c>
      <c r="J55" s="8">
        <v>456</v>
      </c>
      <c r="K55" s="8">
        <v>3113.58</v>
      </c>
      <c r="L55" s="8">
        <v>4000.08</v>
      </c>
      <c r="M55" s="8">
        <v>10999.92</v>
      </c>
    </row>
    <row r="56" spans="1:13" x14ac:dyDescent="0.25">
      <c r="A56" s="6" t="s">
        <v>69</v>
      </c>
      <c r="B56" s="6" t="s">
        <v>52</v>
      </c>
      <c r="C56" s="6" t="s">
        <v>53</v>
      </c>
      <c r="D56" s="6" t="s">
        <v>79</v>
      </c>
      <c r="E56" s="8">
        <v>127000</v>
      </c>
      <c r="F56" s="6">
        <v>0</v>
      </c>
      <c r="G56" s="8">
        <v>127000</v>
      </c>
      <c r="H56" s="8">
        <v>3644.9</v>
      </c>
      <c r="I56" s="8">
        <v>18456.439999999999</v>
      </c>
      <c r="J56" s="8">
        <v>3860.8</v>
      </c>
      <c r="K56" s="8">
        <v>2927.4</v>
      </c>
      <c r="L56" s="8">
        <v>28889.54</v>
      </c>
      <c r="M56" s="8">
        <v>98110.46</v>
      </c>
    </row>
    <row r="57" spans="1:13" x14ac:dyDescent="0.25">
      <c r="A57" s="6" t="s">
        <v>84</v>
      </c>
      <c r="B57" s="6" t="s">
        <v>129</v>
      </c>
      <c r="C57" s="6" t="s">
        <v>123</v>
      </c>
      <c r="D57" s="6" t="s">
        <v>79</v>
      </c>
      <c r="E57" s="8">
        <v>30000</v>
      </c>
      <c r="F57" s="6">
        <v>0</v>
      </c>
      <c r="G57" s="8">
        <v>30000</v>
      </c>
      <c r="H57" s="8">
        <v>861</v>
      </c>
      <c r="I57" s="6">
        <v>0</v>
      </c>
      <c r="J57" s="8">
        <v>912</v>
      </c>
      <c r="K57" s="8">
        <v>125</v>
      </c>
      <c r="L57" s="8">
        <v>1898</v>
      </c>
      <c r="M57" s="8">
        <v>28102</v>
      </c>
    </row>
    <row r="58" spans="1:13" x14ac:dyDescent="0.25">
      <c r="J58" s="9"/>
      <c r="K58" s="9"/>
      <c r="L58" s="9"/>
    </row>
    <row r="59" spans="1:13" x14ac:dyDescent="0.25">
      <c r="A59" s="6"/>
      <c r="B59" s="6" t="s">
        <v>130</v>
      </c>
      <c r="C59" s="6"/>
      <c r="D59" s="6"/>
      <c r="E59" s="8"/>
      <c r="F59" s="6"/>
      <c r="G59" s="8"/>
      <c r="H59" s="8"/>
      <c r="I59" s="8"/>
      <c r="J59" s="8"/>
      <c r="K59" s="8"/>
      <c r="L59" s="8"/>
      <c r="M59" s="8"/>
    </row>
    <row r="60" spans="1:13" x14ac:dyDescent="0.25">
      <c r="A60" s="6" t="s">
        <v>69</v>
      </c>
      <c r="B60" s="6" t="s">
        <v>131</v>
      </c>
      <c r="C60" s="6" t="s">
        <v>132</v>
      </c>
      <c r="D60" s="6" t="s">
        <v>79</v>
      </c>
      <c r="E60" s="8">
        <v>30000</v>
      </c>
      <c r="F60" s="6">
        <v>0</v>
      </c>
      <c r="G60" s="8">
        <v>30000</v>
      </c>
      <c r="H60" s="8">
        <v>861</v>
      </c>
      <c r="I60" s="6">
        <v>0</v>
      </c>
      <c r="J60" s="8">
        <v>912</v>
      </c>
      <c r="K60" s="8">
        <v>125</v>
      </c>
      <c r="L60" s="8">
        <v>1898</v>
      </c>
      <c r="M60" s="8">
        <v>28102</v>
      </c>
    </row>
    <row r="61" spans="1:13" x14ac:dyDescent="0.25">
      <c r="A61" s="6" t="s">
        <v>69</v>
      </c>
      <c r="B61" s="6" t="s">
        <v>133</v>
      </c>
      <c r="C61" s="6" t="s">
        <v>134</v>
      </c>
      <c r="D61" s="6" t="s">
        <v>79</v>
      </c>
      <c r="E61" s="8">
        <v>20000</v>
      </c>
      <c r="F61" s="6">
        <v>0</v>
      </c>
      <c r="G61" s="8">
        <v>20000</v>
      </c>
      <c r="H61" s="8">
        <v>574</v>
      </c>
      <c r="I61" s="6">
        <v>0</v>
      </c>
      <c r="J61" s="8">
        <v>608</v>
      </c>
      <c r="K61" s="8">
        <v>125</v>
      </c>
      <c r="L61" s="8">
        <v>1307</v>
      </c>
      <c r="M61" s="8">
        <v>18693</v>
      </c>
    </row>
    <row r="62" spans="1:13" x14ac:dyDescent="0.25">
      <c r="A62" s="6" t="s">
        <v>69</v>
      </c>
      <c r="B62" s="6" t="s">
        <v>135</v>
      </c>
      <c r="C62" s="6" t="s">
        <v>134</v>
      </c>
      <c r="D62" s="6" t="s">
        <v>79</v>
      </c>
      <c r="E62" s="8">
        <v>20000</v>
      </c>
      <c r="F62" s="6">
        <v>0</v>
      </c>
      <c r="G62" s="8">
        <v>20000</v>
      </c>
      <c r="H62" s="8">
        <v>574</v>
      </c>
      <c r="I62" s="6">
        <v>0</v>
      </c>
      <c r="J62" s="8">
        <v>608</v>
      </c>
      <c r="K62" s="8">
        <v>125</v>
      </c>
      <c r="L62" s="8">
        <v>1307</v>
      </c>
      <c r="M62" s="8">
        <v>18693</v>
      </c>
    </row>
    <row r="63" spans="1:13" x14ac:dyDescent="0.25">
      <c r="A63" s="6" t="s">
        <v>69</v>
      </c>
      <c r="B63" s="6" t="s">
        <v>136</v>
      </c>
      <c r="C63" s="6" t="s">
        <v>134</v>
      </c>
      <c r="D63" s="6" t="s">
        <v>79</v>
      </c>
      <c r="E63" s="8">
        <v>20000</v>
      </c>
      <c r="F63" s="6">
        <v>0</v>
      </c>
      <c r="G63" s="8">
        <v>20000</v>
      </c>
      <c r="H63" s="8">
        <v>574</v>
      </c>
      <c r="I63" s="6">
        <v>0</v>
      </c>
      <c r="J63" s="8">
        <v>608</v>
      </c>
      <c r="K63" s="8">
        <v>125</v>
      </c>
      <c r="L63" s="8">
        <v>1307</v>
      </c>
      <c r="M63" s="8">
        <v>18693</v>
      </c>
    </row>
    <row r="64" spans="1:13" x14ac:dyDescent="0.25">
      <c r="A64" s="6" t="s">
        <v>69</v>
      </c>
      <c r="B64" s="6" t="s">
        <v>137</v>
      </c>
      <c r="C64" s="6" t="s">
        <v>138</v>
      </c>
      <c r="D64" s="6" t="s">
        <v>79</v>
      </c>
      <c r="E64" s="8">
        <v>20000</v>
      </c>
      <c r="F64" s="6">
        <v>0</v>
      </c>
      <c r="G64" s="8">
        <v>20000</v>
      </c>
      <c r="H64" s="8">
        <v>574</v>
      </c>
      <c r="I64" s="6">
        <v>0</v>
      </c>
      <c r="J64" s="8">
        <v>608</v>
      </c>
      <c r="K64" s="8">
        <v>125</v>
      </c>
      <c r="L64" s="8">
        <v>1307</v>
      </c>
      <c r="M64" s="8">
        <v>18693</v>
      </c>
    </row>
    <row r="65" spans="1:13" x14ac:dyDescent="0.25">
      <c r="A65" s="6" t="s">
        <v>69</v>
      </c>
      <c r="B65" s="6" t="s">
        <v>139</v>
      </c>
      <c r="C65" s="6" t="s">
        <v>134</v>
      </c>
      <c r="D65" s="6" t="s">
        <v>79</v>
      </c>
      <c r="E65" s="8">
        <v>20000</v>
      </c>
      <c r="F65" s="6">
        <v>0</v>
      </c>
      <c r="G65" s="8">
        <v>20000</v>
      </c>
      <c r="H65" s="8">
        <v>574</v>
      </c>
      <c r="I65" s="6">
        <v>0</v>
      </c>
      <c r="J65" s="8">
        <v>608</v>
      </c>
      <c r="K65" s="8">
        <v>125</v>
      </c>
      <c r="L65" s="8">
        <v>1307</v>
      </c>
      <c r="M65" s="8">
        <v>18693</v>
      </c>
    </row>
    <row r="66" spans="1:13" x14ac:dyDescent="0.25">
      <c r="A66" s="6"/>
      <c r="B66" s="6" t="s">
        <v>140</v>
      </c>
      <c r="C66" s="6"/>
      <c r="D66" s="6"/>
      <c r="E66" s="6"/>
      <c r="F66" s="6"/>
      <c r="G66" s="6"/>
      <c r="H66" s="8"/>
      <c r="I66" s="6"/>
      <c r="J66" s="8"/>
      <c r="K66" s="8"/>
      <c r="L66" s="8"/>
      <c r="M66" s="6"/>
    </row>
    <row r="67" spans="1:13" x14ac:dyDescent="0.25">
      <c r="A67" s="6" t="s">
        <v>84</v>
      </c>
      <c r="B67" s="6" t="s">
        <v>141</v>
      </c>
      <c r="C67" s="6" t="s">
        <v>142</v>
      </c>
      <c r="D67" s="6" t="s">
        <v>143</v>
      </c>
      <c r="E67" s="8">
        <v>11550</v>
      </c>
      <c r="F67" s="6">
        <v>0</v>
      </c>
      <c r="G67" s="8">
        <v>11550</v>
      </c>
      <c r="H67" s="8">
        <v>331.49</v>
      </c>
      <c r="I67" s="6">
        <v>0</v>
      </c>
      <c r="J67" s="8">
        <v>351.12</v>
      </c>
      <c r="K67" s="8">
        <v>125</v>
      </c>
      <c r="L67" s="8">
        <v>807.61</v>
      </c>
      <c r="M67" s="8">
        <v>10742.39</v>
      </c>
    </row>
    <row r="68" spans="1:13" x14ac:dyDescent="0.25">
      <c r="A68" s="6" t="s">
        <v>84</v>
      </c>
      <c r="B68" s="6" t="s">
        <v>144</v>
      </c>
      <c r="C68" s="6" t="s">
        <v>142</v>
      </c>
      <c r="D68" s="6" t="s">
        <v>143</v>
      </c>
      <c r="E68" s="8">
        <v>20000</v>
      </c>
      <c r="F68" s="6">
        <v>0</v>
      </c>
      <c r="G68" s="8">
        <v>20000</v>
      </c>
      <c r="H68" s="8">
        <v>574</v>
      </c>
      <c r="I68" s="6">
        <v>0</v>
      </c>
      <c r="J68" s="8">
        <v>608</v>
      </c>
      <c r="K68" s="8">
        <v>546.4</v>
      </c>
      <c r="L68" s="8">
        <v>1728.4</v>
      </c>
      <c r="M68" s="8">
        <v>18271.599999999999</v>
      </c>
    </row>
    <row r="69" spans="1:13" x14ac:dyDescent="0.25">
      <c r="A69" s="6" t="s">
        <v>84</v>
      </c>
      <c r="B69" s="6" t="s">
        <v>145</v>
      </c>
      <c r="C69" s="6" t="s">
        <v>146</v>
      </c>
      <c r="D69" s="6" t="s">
        <v>143</v>
      </c>
      <c r="E69" s="8">
        <v>20000</v>
      </c>
      <c r="F69" s="6">
        <v>0</v>
      </c>
      <c r="G69" s="8">
        <v>20000</v>
      </c>
      <c r="H69" s="8">
        <v>574</v>
      </c>
      <c r="I69" s="6">
        <v>0</v>
      </c>
      <c r="J69" s="8">
        <v>608</v>
      </c>
      <c r="K69" s="8">
        <v>125</v>
      </c>
      <c r="L69" s="8">
        <v>1307</v>
      </c>
      <c r="M69" s="8">
        <v>18693</v>
      </c>
    </row>
    <row r="70" spans="1:13" x14ac:dyDescent="0.25">
      <c r="A70" s="6" t="s">
        <v>84</v>
      </c>
      <c r="B70" s="6" t="s">
        <v>147</v>
      </c>
      <c r="C70" s="6" t="s">
        <v>148</v>
      </c>
      <c r="D70" s="6" t="s">
        <v>143</v>
      </c>
      <c r="E70" s="8">
        <v>21910.87</v>
      </c>
      <c r="F70" s="6">
        <v>0</v>
      </c>
      <c r="G70" s="8">
        <v>21910.87</v>
      </c>
      <c r="H70" s="8">
        <v>628.84</v>
      </c>
      <c r="I70" s="6">
        <v>0</v>
      </c>
      <c r="J70" s="8">
        <v>666.09</v>
      </c>
      <c r="K70" s="8">
        <v>125</v>
      </c>
      <c r="L70" s="8">
        <v>1419.93</v>
      </c>
      <c r="M70" s="8">
        <v>20490.939999999999</v>
      </c>
    </row>
    <row r="71" spans="1:13" x14ac:dyDescent="0.25">
      <c r="A71" s="6" t="s">
        <v>69</v>
      </c>
      <c r="B71" s="6" t="s">
        <v>149</v>
      </c>
      <c r="C71" s="6" t="s">
        <v>150</v>
      </c>
      <c r="D71" s="6" t="s">
        <v>79</v>
      </c>
      <c r="E71" s="8">
        <v>40000</v>
      </c>
      <c r="F71" s="6">
        <v>0</v>
      </c>
      <c r="G71" s="8">
        <v>40000</v>
      </c>
      <c r="H71" s="8">
        <v>1148</v>
      </c>
      <c r="I71" s="6">
        <v>442.65</v>
      </c>
      <c r="J71" s="8">
        <v>1216</v>
      </c>
      <c r="K71" s="8">
        <v>125</v>
      </c>
      <c r="L71" s="8">
        <v>2931.65</v>
      </c>
      <c r="M71" s="8">
        <v>37068.35</v>
      </c>
    </row>
    <row r="72" spans="1:13" x14ac:dyDescent="0.25">
      <c r="A72" s="6" t="s">
        <v>69</v>
      </c>
      <c r="B72" s="6" t="s">
        <v>151</v>
      </c>
      <c r="C72" s="6" t="s">
        <v>152</v>
      </c>
      <c r="D72" s="6" t="s">
        <v>79</v>
      </c>
      <c r="E72" s="8">
        <v>20000</v>
      </c>
      <c r="F72" s="6">
        <v>0</v>
      </c>
      <c r="G72" s="8">
        <v>20000</v>
      </c>
      <c r="H72" s="8">
        <v>574</v>
      </c>
      <c r="I72" s="6">
        <v>0</v>
      </c>
      <c r="J72" s="8">
        <v>608</v>
      </c>
      <c r="K72" s="8">
        <v>125</v>
      </c>
      <c r="L72" s="8">
        <v>1307</v>
      </c>
      <c r="M72" s="8">
        <v>18693</v>
      </c>
    </row>
    <row r="73" spans="1:13" x14ac:dyDescent="0.25">
      <c r="A73" s="6" t="s">
        <v>69</v>
      </c>
      <c r="B73" s="6" t="s">
        <v>153</v>
      </c>
      <c r="C73" s="6" t="s">
        <v>154</v>
      </c>
      <c r="D73" s="6" t="s">
        <v>79</v>
      </c>
      <c r="E73" s="8">
        <v>16500</v>
      </c>
      <c r="F73" s="6">
        <v>0</v>
      </c>
      <c r="G73" s="8">
        <v>16500</v>
      </c>
      <c r="H73" s="8">
        <v>473.55</v>
      </c>
      <c r="I73" s="6">
        <v>0</v>
      </c>
      <c r="J73" s="8">
        <v>501.6</v>
      </c>
      <c r="K73" s="8">
        <v>125</v>
      </c>
      <c r="L73" s="8">
        <v>1100.1500000000001</v>
      </c>
      <c r="M73" s="8">
        <v>15399.85</v>
      </c>
    </row>
    <row r="74" spans="1:13" x14ac:dyDescent="0.25">
      <c r="A74" s="6" t="s">
        <v>69</v>
      </c>
      <c r="B74" s="6" t="s">
        <v>155</v>
      </c>
      <c r="C74" s="6" t="s">
        <v>156</v>
      </c>
      <c r="D74" s="6" t="s">
        <v>79</v>
      </c>
      <c r="E74" s="8">
        <v>20000</v>
      </c>
      <c r="F74" s="6">
        <v>0</v>
      </c>
      <c r="G74" s="8">
        <v>20000</v>
      </c>
      <c r="H74" s="8">
        <v>574</v>
      </c>
      <c r="I74" s="6">
        <v>0</v>
      </c>
      <c r="J74" s="8">
        <v>608</v>
      </c>
      <c r="K74" s="8">
        <v>125</v>
      </c>
      <c r="L74" s="8">
        <v>1307</v>
      </c>
      <c r="M74" s="8">
        <v>18693</v>
      </c>
    </row>
    <row r="75" spans="1:13" x14ac:dyDescent="0.25">
      <c r="A75" s="6" t="s">
        <v>84</v>
      </c>
      <c r="B75" s="6" t="s">
        <v>157</v>
      </c>
      <c r="C75" s="6" t="s">
        <v>148</v>
      </c>
      <c r="D75" s="6" t="s">
        <v>143</v>
      </c>
      <c r="E75" s="8">
        <v>20000</v>
      </c>
      <c r="F75" s="6">
        <v>0</v>
      </c>
      <c r="G75" s="8">
        <v>20000</v>
      </c>
      <c r="H75" s="8">
        <v>574</v>
      </c>
      <c r="I75" s="6">
        <v>0</v>
      </c>
      <c r="J75" s="8">
        <v>608</v>
      </c>
      <c r="K75" s="8">
        <v>125</v>
      </c>
      <c r="L75" s="8">
        <v>1307</v>
      </c>
      <c r="M75" s="8">
        <v>18693</v>
      </c>
    </row>
    <row r="76" spans="1:13" x14ac:dyDescent="0.25">
      <c r="A76" s="6" t="s">
        <v>84</v>
      </c>
      <c r="B76" s="6" t="s">
        <v>158</v>
      </c>
      <c r="C76" s="6" t="s">
        <v>148</v>
      </c>
      <c r="D76" s="6" t="s">
        <v>143</v>
      </c>
      <c r="E76" s="8">
        <v>20000</v>
      </c>
      <c r="F76" s="6">
        <v>0</v>
      </c>
      <c r="G76" s="8">
        <v>20000</v>
      </c>
      <c r="H76" s="8">
        <v>574</v>
      </c>
      <c r="I76" s="6">
        <v>0</v>
      </c>
      <c r="J76" s="8">
        <v>608</v>
      </c>
      <c r="K76" s="8">
        <v>125</v>
      </c>
      <c r="L76" s="8">
        <v>1307</v>
      </c>
      <c r="M76" s="8">
        <v>18693</v>
      </c>
    </row>
    <row r="77" spans="1:13" x14ac:dyDescent="0.25">
      <c r="A77" s="6" t="s">
        <v>84</v>
      </c>
      <c r="B77" s="6" t="s">
        <v>159</v>
      </c>
      <c r="C77" s="6" t="s">
        <v>142</v>
      </c>
      <c r="D77" s="6" t="s">
        <v>143</v>
      </c>
      <c r="E77" s="8">
        <v>20000</v>
      </c>
      <c r="F77" s="6">
        <v>0</v>
      </c>
      <c r="G77" s="8">
        <v>20000</v>
      </c>
      <c r="H77" s="8">
        <v>574</v>
      </c>
      <c r="I77" s="6">
        <v>0</v>
      </c>
      <c r="J77" s="8">
        <v>608</v>
      </c>
      <c r="K77" s="8">
        <v>125</v>
      </c>
      <c r="L77" s="8">
        <v>1307</v>
      </c>
      <c r="M77" s="8">
        <v>18693</v>
      </c>
    </row>
    <row r="78" spans="1:13" x14ac:dyDescent="0.25">
      <c r="A78" s="6" t="s">
        <v>84</v>
      </c>
      <c r="B78" s="6" t="s">
        <v>160</v>
      </c>
      <c r="C78" s="6" t="s">
        <v>142</v>
      </c>
      <c r="D78" s="6" t="s">
        <v>143</v>
      </c>
      <c r="E78" s="8">
        <v>20000</v>
      </c>
      <c r="F78" s="6">
        <v>0</v>
      </c>
      <c r="G78" s="8">
        <v>20000</v>
      </c>
      <c r="H78" s="8">
        <v>574</v>
      </c>
      <c r="I78" s="6">
        <v>0</v>
      </c>
      <c r="J78" s="8">
        <v>608</v>
      </c>
      <c r="K78" s="8">
        <v>125</v>
      </c>
      <c r="L78" s="8">
        <v>1307</v>
      </c>
      <c r="M78" s="8">
        <v>18693</v>
      </c>
    </row>
    <row r="79" spans="1:13" x14ac:dyDescent="0.25">
      <c r="A79" s="6" t="s">
        <v>84</v>
      </c>
      <c r="B79" s="6" t="s">
        <v>161</v>
      </c>
      <c r="C79" s="6" t="s">
        <v>142</v>
      </c>
      <c r="D79" s="6" t="s">
        <v>143</v>
      </c>
      <c r="E79" s="8">
        <v>20000</v>
      </c>
      <c r="F79" s="6">
        <v>0</v>
      </c>
      <c r="G79" s="8">
        <v>20000</v>
      </c>
      <c r="H79" s="8">
        <v>574</v>
      </c>
      <c r="I79" s="6">
        <v>0</v>
      </c>
      <c r="J79" s="8">
        <v>608</v>
      </c>
      <c r="K79" s="8">
        <v>1810.6</v>
      </c>
      <c r="L79" s="8">
        <v>2992.6</v>
      </c>
      <c r="M79" s="8">
        <v>17007.400000000001</v>
      </c>
    </row>
    <row r="80" spans="1:13" x14ac:dyDescent="0.25">
      <c r="A80" s="6" t="s">
        <v>69</v>
      </c>
      <c r="B80" s="6" t="s">
        <v>162</v>
      </c>
      <c r="C80" s="6" t="s">
        <v>142</v>
      </c>
      <c r="D80" s="6" t="s">
        <v>143</v>
      </c>
      <c r="E80" s="8">
        <v>12100</v>
      </c>
      <c r="F80" s="6">
        <v>0</v>
      </c>
      <c r="G80" s="8">
        <v>12100</v>
      </c>
      <c r="H80" s="8">
        <v>347.27</v>
      </c>
      <c r="I80" s="6">
        <v>0</v>
      </c>
      <c r="J80" s="8">
        <v>367.84</v>
      </c>
      <c r="K80" s="8">
        <v>125</v>
      </c>
      <c r="L80" s="8">
        <v>840.11</v>
      </c>
      <c r="M80" s="8">
        <v>11259.89</v>
      </c>
    </row>
    <row r="81" spans="1:13" x14ac:dyDescent="0.25">
      <c r="A81" s="6" t="s">
        <v>69</v>
      </c>
      <c r="B81" s="6" t="s">
        <v>163</v>
      </c>
      <c r="C81" s="6" t="s">
        <v>164</v>
      </c>
      <c r="D81" s="6" t="s">
        <v>143</v>
      </c>
      <c r="E81" s="8">
        <v>20000</v>
      </c>
      <c r="F81" s="6">
        <v>0</v>
      </c>
      <c r="G81" s="8">
        <v>20000</v>
      </c>
      <c r="H81" s="8">
        <v>574</v>
      </c>
      <c r="I81" s="6">
        <v>0</v>
      </c>
      <c r="J81" s="8">
        <v>608</v>
      </c>
      <c r="K81" s="8">
        <v>4339.3999999999996</v>
      </c>
      <c r="L81" s="8">
        <v>5521.4</v>
      </c>
      <c r="M81" s="8">
        <v>14478.6</v>
      </c>
    </row>
    <row r="82" spans="1:13" x14ac:dyDescent="0.25">
      <c r="A82" s="6" t="s">
        <v>69</v>
      </c>
      <c r="B82" s="6" t="s">
        <v>165</v>
      </c>
      <c r="C82" s="6" t="s">
        <v>166</v>
      </c>
      <c r="D82" s="6" t="s">
        <v>143</v>
      </c>
      <c r="E82" s="8">
        <v>20000</v>
      </c>
      <c r="F82" s="6">
        <v>0</v>
      </c>
      <c r="G82" s="8">
        <v>20000</v>
      </c>
      <c r="H82" s="8">
        <v>574</v>
      </c>
      <c r="I82" s="6">
        <v>0</v>
      </c>
      <c r="J82" s="8">
        <v>608</v>
      </c>
      <c r="K82" s="8">
        <v>2927.4</v>
      </c>
      <c r="L82" s="8">
        <v>4109.3999999999996</v>
      </c>
      <c r="M82" s="8">
        <v>15890.6</v>
      </c>
    </row>
    <row r="83" spans="1:13" x14ac:dyDescent="0.25">
      <c r="A83" s="6" t="s">
        <v>84</v>
      </c>
      <c r="B83" s="6" t="s">
        <v>167</v>
      </c>
      <c r="C83" s="6" t="s">
        <v>142</v>
      </c>
      <c r="D83" s="6" t="s">
        <v>143</v>
      </c>
      <c r="E83" s="8">
        <v>10000</v>
      </c>
      <c r="F83" s="6">
        <v>0</v>
      </c>
      <c r="G83" s="8">
        <v>10000</v>
      </c>
      <c r="H83" s="8">
        <v>287</v>
      </c>
      <c r="I83" s="6">
        <v>0</v>
      </c>
      <c r="J83" s="8">
        <v>304</v>
      </c>
      <c r="K83" s="8">
        <v>125</v>
      </c>
      <c r="L83" s="8">
        <v>716</v>
      </c>
      <c r="M83" s="8">
        <v>9284</v>
      </c>
    </row>
    <row r="84" spans="1:13" x14ac:dyDescent="0.25">
      <c r="A84" s="6" t="s">
        <v>84</v>
      </c>
      <c r="B84" s="6" t="s">
        <v>168</v>
      </c>
      <c r="C84" s="6" t="s">
        <v>146</v>
      </c>
      <c r="D84" s="6" t="s">
        <v>143</v>
      </c>
      <c r="E84" s="8">
        <v>20000</v>
      </c>
      <c r="F84" s="6">
        <v>0</v>
      </c>
      <c r="G84" s="8">
        <v>20000</v>
      </c>
      <c r="H84" s="8">
        <v>574</v>
      </c>
      <c r="I84" s="6">
        <v>0</v>
      </c>
      <c r="J84" s="8">
        <v>608</v>
      </c>
      <c r="K84" s="8">
        <v>125</v>
      </c>
      <c r="L84" s="8">
        <v>1307</v>
      </c>
      <c r="M84" s="8">
        <v>18693</v>
      </c>
    </row>
    <row r="85" spans="1:13" x14ac:dyDescent="0.25">
      <c r="A85" s="6" t="s">
        <v>69</v>
      </c>
      <c r="B85" s="6" t="s">
        <v>169</v>
      </c>
      <c r="C85" s="6" t="s">
        <v>142</v>
      </c>
      <c r="D85" s="6" t="s">
        <v>143</v>
      </c>
      <c r="E85" s="8">
        <v>13200</v>
      </c>
      <c r="F85" s="6">
        <v>0</v>
      </c>
      <c r="G85" s="8">
        <v>13200</v>
      </c>
      <c r="H85" s="8">
        <v>378.84</v>
      </c>
      <c r="I85" s="6">
        <v>0</v>
      </c>
      <c r="J85" s="8">
        <v>401.28</v>
      </c>
      <c r="K85" s="8">
        <v>125</v>
      </c>
      <c r="L85" s="8">
        <v>905.12</v>
      </c>
      <c r="M85" s="8">
        <v>12294.88</v>
      </c>
    </row>
    <row r="86" spans="1:13" x14ac:dyDescent="0.25">
      <c r="A86" s="6" t="s">
        <v>69</v>
      </c>
      <c r="B86" s="6" t="s">
        <v>170</v>
      </c>
      <c r="C86" s="6" t="s">
        <v>142</v>
      </c>
      <c r="D86" s="6" t="s">
        <v>143</v>
      </c>
      <c r="E86" s="8">
        <v>15000</v>
      </c>
      <c r="F86" s="6">
        <v>0</v>
      </c>
      <c r="G86" s="8">
        <v>15000</v>
      </c>
      <c r="H86" s="8">
        <v>430.5</v>
      </c>
      <c r="I86" s="6">
        <v>0</v>
      </c>
      <c r="J86" s="8">
        <v>456</v>
      </c>
      <c r="K86" s="8">
        <v>125</v>
      </c>
      <c r="L86" s="8">
        <v>1011.5</v>
      </c>
      <c r="M86" s="8">
        <v>13988.5</v>
      </c>
    </row>
    <row r="87" spans="1:13" x14ac:dyDescent="0.25">
      <c r="A87" s="6" t="s">
        <v>84</v>
      </c>
      <c r="B87" s="6" t="s">
        <v>221</v>
      </c>
      <c r="C87" s="6" t="s">
        <v>142</v>
      </c>
      <c r="D87" s="6" t="s">
        <v>143</v>
      </c>
      <c r="E87" s="8">
        <v>24000</v>
      </c>
      <c r="F87" s="6">
        <v>0</v>
      </c>
      <c r="G87" s="8">
        <v>24000</v>
      </c>
      <c r="H87" s="8">
        <v>688.8</v>
      </c>
      <c r="I87" s="6">
        <v>0</v>
      </c>
      <c r="J87" s="8">
        <v>729.6</v>
      </c>
      <c r="K87" s="8">
        <v>125</v>
      </c>
      <c r="L87" s="8">
        <v>1543.4</v>
      </c>
      <c r="M87" s="8">
        <v>22456.6</v>
      </c>
    </row>
    <row r="88" spans="1:13" x14ac:dyDescent="0.25">
      <c r="A88" s="6" t="s">
        <v>84</v>
      </c>
      <c r="B88" s="6" t="s">
        <v>224</v>
      </c>
      <c r="C88" s="6" t="s">
        <v>142</v>
      </c>
      <c r="D88" s="6" t="s">
        <v>143</v>
      </c>
      <c r="E88" s="8">
        <v>20000</v>
      </c>
      <c r="F88" s="6">
        <v>0</v>
      </c>
      <c r="G88" s="8">
        <v>20000</v>
      </c>
      <c r="H88" s="8">
        <v>574</v>
      </c>
      <c r="I88" s="6">
        <v>0</v>
      </c>
      <c r="J88" s="8">
        <v>608</v>
      </c>
      <c r="K88" s="8">
        <v>125</v>
      </c>
      <c r="L88" s="8">
        <v>1307</v>
      </c>
      <c r="M88" s="8">
        <v>18693</v>
      </c>
    </row>
    <row r="89" spans="1:13" x14ac:dyDescent="0.25">
      <c r="A89" s="6"/>
      <c r="B89" s="6" t="s">
        <v>171</v>
      </c>
      <c r="C89" s="6"/>
      <c r="D89" s="6"/>
      <c r="E89" s="8"/>
      <c r="F89" s="6"/>
      <c r="G89" s="8"/>
      <c r="H89" s="8"/>
      <c r="I89" s="6"/>
      <c r="J89" s="8"/>
      <c r="K89" s="8"/>
      <c r="L89" s="8"/>
      <c r="M89" s="8"/>
    </row>
    <row r="90" spans="1:13" x14ac:dyDescent="0.25">
      <c r="A90" s="6" t="s">
        <v>69</v>
      </c>
      <c r="B90" s="6" t="s">
        <v>172</v>
      </c>
      <c r="C90" s="6" t="s">
        <v>173</v>
      </c>
      <c r="D90" s="6" t="s">
        <v>143</v>
      </c>
      <c r="E90" s="8">
        <v>25000</v>
      </c>
      <c r="F90" s="6">
        <v>0</v>
      </c>
      <c r="G90" s="8">
        <v>25000</v>
      </c>
      <c r="H90" s="8">
        <v>717.5</v>
      </c>
      <c r="I90" s="6">
        <v>0</v>
      </c>
      <c r="J90" s="8">
        <v>760</v>
      </c>
      <c r="K90" s="8">
        <v>125</v>
      </c>
      <c r="L90" s="8">
        <v>1602.5</v>
      </c>
      <c r="M90" s="8">
        <v>23397.5</v>
      </c>
    </row>
    <row r="91" spans="1:13" x14ac:dyDescent="0.25">
      <c r="A91" s="6"/>
      <c r="B91" s="6" t="s">
        <v>174</v>
      </c>
      <c r="C91" s="6"/>
      <c r="D91" s="6"/>
      <c r="E91" s="8"/>
      <c r="F91" s="6"/>
      <c r="G91" s="8"/>
      <c r="H91" s="8"/>
      <c r="I91" s="6"/>
      <c r="J91" s="8"/>
      <c r="K91" s="8"/>
      <c r="L91" s="8"/>
      <c r="M91" s="8"/>
    </row>
    <row r="92" spans="1:13" x14ac:dyDescent="0.25">
      <c r="A92" s="6" t="s">
        <v>69</v>
      </c>
      <c r="B92" s="6" t="s">
        <v>56</v>
      </c>
      <c r="C92" s="6" t="s">
        <v>57</v>
      </c>
      <c r="D92" s="6" t="s">
        <v>79</v>
      </c>
      <c r="E92" s="8">
        <v>50000</v>
      </c>
      <c r="F92" s="6">
        <v>0</v>
      </c>
      <c r="G92" s="8">
        <v>50000</v>
      </c>
      <c r="H92" s="8">
        <v>1435</v>
      </c>
      <c r="I92" s="8">
        <v>1854</v>
      </c>
      <c r="J92" s="8">
        <v>1520</v>
      </c>
      <c r="K92" s="8">
        <v>125</v>
      </c>
      <c r="L92" s="8">
        <v>4934</v>
      </c>
      <c r="M92" s="8">
        <v>45066</v>
      </c>
    </row>
    <row r="93" spans="1:13" x14ac:dyDescent="0.25">
      <c r="A93" s="6"/>
      <c r="B93" s="6" t="s">
        <v>175</v>
      </c>
      <c r="C93" s="6"/>
      <c r="D93" s="6"/>
      <c r="E93" s="8"/>
      <c r="F93" s="6"/>
      <c r="G93" s="8"/>
      <c r="H93" s="8"/>
      <c r="I93" s="8"/>
      <c r="J93" s="8"/>
      <c r="K93" s="8"/>
      <c r="L93" s="8"/>
      <c r="M93" s="8"/>
    </row>
    <row r="94" spans="1:13" x14ac:dyDescent="0.25">
      <c r="A94" s="6"/>
      <c r="B94" s="6" t="s">
        <v>176</v>
      </c>
      <c r="C94" s="6"/>
      <c r="D94" s="6"/>
      <c r="E94" s="6"/>
      <c r="F94" s="6"/>
      <c r="G94" s="6"/>
      <c r="H94" s="8"/>
      <c r="I94" s="6"/>
      <c r="J94" s="8"/>
      <c r="K94" s="8"/>
      <c r="L94" s="8"/>
      <c r="M94" s="6"/>
    </row>
    <row r="95" spans="1:13" x14ac:dyDescent="0.25">
      <c r="A95" s="6" t="s">
        <v>84</v>
      </c>
      <c r="B95" s="6" t="s">
        <v>177</v>
      </c>
      <c r="C95" s="6" t="s">
        <v>178</v>
      </c>
      <c r="D95" s="6" t="s">
        <v>79</v>
      </c>
      <c r="E95" s="8">
        <v>55000</v>
      </c>
      <c r="F95" s="6">
        <v>0</v>
      </c>
      <c r="G95" s="8">
        <v>55000</v>
      </c>
      <c r="H95" s="8">
        <v>1578.5</v>
      </c>
      <c r="I95" s="8">
        <v>2321.5700000000002</v>
      </c>
      <c r="J95" s="8">
        <v>1672</v>
      </c>
      <c r="K95" s="8">
        <v>2555.1799999999998</v>
      </c>
      <c r="L95" s="8">
        <v>8127.25</v>
      </c>
      <c r="M95" s="8">
        <v>46872.75</v>
      </c>
    </row>
    <row r="96" spans="1:13" x14ac:dyDescent="0.25">
      <c r="A96" s="13"/>
      <c r="B96" s="13" t="s">
        <v>61</v>
      </c>
      <c r="C96" s="13">
        <v>62</v>
      </c>
      <c r="D96" s="13"/>
      <c r="E96" s="14">
        <f>SUM(E14:E95)</f>
        <v>2498028.37</v>
      </c>
      <c r="F96" s="13">
        <v>0</v>
      </c>
      <c r="G96" s="14">
        <f>SUM(G14:G95)</f>
        <v>2498028.37</v>
      </c>
      <c r="H96" s="14">
        <f>SUM(H14:H95)</f>
        <v>71693.42</v>
      </c>
      <c r="I96" s="14">
        <f>SUM(I14:I95)</f>
        <v>185135.11999999997</v>
      </c>
      <c r="J96" s="14">
        <f>SUM(J13:J95)</f>
        <v>74177.47</v>
      </c>
      <c r="K96" s="14">
        <f>SUM(K14:K95)</f>
        <v>64828.12</v>
      </c>
      <c r="L96" s="14">
        <f>SUM(L14:L95)</f>
        <v>395834.13000000012</v>
      </c>
      <c r="M96" s="14">
        <f>SUM(M8:M95)</f>
        <v>2102194.2400000002</v>
      </c>
    </row>
    <row r="97" spans="3:14" x14ac:dyDescent="0.25">
      <c r="J97" s="9"/>
      <c r="K97" s="9"/>
      <c r="L97" s="9"/>
    </row>
    <row r="98" spans="3:14" x14ac:dyDescent="0.25">
      <c r="J98" s="9"/>
      <c r="K98" s="9"/>
      <c r="L98" s="9"/>
    </row>
    <row r="99" spans="3:14" x14ac:dyDescent="0.25">
      <c r="K99" s="9"/>
      <c r="L99" s="9"/>
    </row>
    <row r="100" spans="3:14" x14ac:dyDescent="0.25">
      <c r="J100" s="9"/>
      <c r="K100" s="9"/>
      <c r="L100" s="9"/>
    </row>
    <row r="101" spans="3:14" x14ac:dyDescent="0.25">
      <c r="J101" s="9"/>
      <c r="K101" s="9"/>
      <c r="L101" s="9"/>
    </row>
    <row r="102" spans="3:14" x14ac:dyDescent="0.25">
      <c r="J102" s="9"/>
      <c r="K102" s="9"/>
      <c r="L102" s="9"/>
      <c r="N102" s="9"/>
    </row>
    <row r="103" spans="3:14" ht="15.75" x14ac:dyDescent="0.25">
      <c r="C103" s="20" t="s">
        <v>62</v>
      </c>
      <c r="E103" s="18"/>
      <c r="J103" s="15" t="s">
        <v>63</v>
      </c>
      <c r="K103" s="16" t="s">
        <v>64</v>
      </c>
      <c r="L103" s="9"/>
    </row>
    <row r="104" spans="3:14" ht="15.75" x14ac:dyDescent="0.25">
      <c r="C104" s="10"/>
      <c r="D104" s="19" t="s">
        <v>220</v>
      </c>
      <c r="E104" s="10"/>
      <c r="J104" s="15"/>
      <c r="K104" s="15" t="s">
        <v>66</v>
      </c>
      <c r="L104" s="9"/>
    </row>
    <row r="105" spans="3:14" x14ac:dyDescent="0.25">
      <c r="J105" s="9"/>
      <c r="K105" s="9"/>
      <c r="L105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7"/>
  <sheetViews>
    <sheetView workbookViewId="0">
      <selection activeCell="B37" sqref="B37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5" width="12.28515625" customWidth="1"/>
    <col min="7" max="7" width="11" customWidth="1"/>
    <col min="8" max="8" width="9.140625" style="9"/>
    <col min="10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3" t="s">
        <v>228</v>
      </c>
      <c r="E9" s="17"/>
      <c r="K9" s="9"/>
      <c r="L9" s="9"/>
    </row>
    <row r="10" spans="1:13" x14ac:dyDescent="0.25">
      <c r="A10" s="21" t="s">
        <v>67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2" t="s">
        <v>6</v>
      </c>
      <c r="I10" s="4" t="s">
        <v>7</v>
      </c>
      <c r="J10" s="12" t="s">
        <v>8</v>
      </c>
      <c r="K10" s="12" t="s">
        <v>9</v>
      </c>
      <c r="L10" s="12" t="s">
        <v>10</v>
      </c>
      <c r="M10" s="4" t="s">
        <v>11</v>
      </c>
    </row>
    <row r="11" spans="1:13" x14ac:dyDescent="0.25">
      <c r="A11" s="22"/>
      <c r="B11" s="6" t="s">
        <v>88</v>
      </c>
      <c r="C11" s="6"/>
      <c r="D11" s="6"/>
      <c r="E11" s="6"/>
      <c r="F11" s="6"/>
      <c r="G11" s="6"/>
      <c r="H11" s="8"/>
      <c r="I11" s="6"/>
      <c r="J11" s="8"/>
      <c r="K11" s="8"/>
      <c r="L11" s="8"/>
      <c r="M11" s="6"/>
    </row>
    <row r="12" spans="1:13" x14ac:dyDescent="0.25">
      <c r="A12" s="22" t="s">
        <v>84</v>
      </c>
      <c r="B12" s="6" t="s">
        <v>179</v>
      </c>
      <c r="C12" s="6" t="s">
        <v>113</v>
      </c>
      <c r="D12" s="6" t="s">
        <v>180</v>
      </c>
      <c r="E12" s="8">
        <v>10000</v>
      </c>
      <c r="F12" s="6">
        <v>0</v>
      </c>
      <c r="G12" s="8">
        <v>10000</v>
      </c>
      <c r="H12" s="8">
        <v>287</v>
      </c>
      <c r="I12" s="6">
        <v>0</v>
      </c>
      <c r="J12" s="8">
        <v>304</v>
      </c>
      <c r="K12" s="8">
        <v>125</v>
      </c>
      <c r="L12" s="8">
        <v>716</v>
      </c>
      <c r="M12" s="8">
        <v>9284</v>
      </c>
    </row>
    <row r="13" spans="1:13" x14ac:dyDescent="0.25">
      <c r="A13" s="22"/>
      <c r="B13" s="6" t="s">
        <v>91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22" t="s">
        <v>84</v>
      </c>
      <c r="B14" s="6" t="s">
        <v>181</v>
      </c>
      <c r="C14" s="6" t="s">
        <v>182</v>
      </c>
      <c r="D14" s="6" t="s">
        <v>180</v>
      </c>
      <c r="E14" s="8">
        <v>11000</v>
      </c>
      <c r="F14" s="6">
        <v>0</v>
      </c>
      <c r="G14" s="8">
        <v>11000</v>
      </c>
      <c r="H14" s="8">
        <v>315.7</v>
      </c>
      <c r="I14" s="6">
        <v>0</v>
      </c>
      <c r="J14" s="8">
        <v>334.4</v>
      </c>
      <c r="K14" s="8">
        <v>125</v>
      </c>
      <c r="L14" s="8">
        <v>775.1</v>
      </c>
      <c r="M14" s="8">
        <v>10224.9</v>
      </c>
    </row>
    <row r="15" spans="1:13" x14ac:dyDescent="0.25">
      <c r="A15" s="22" t="s">
        <v>84</v>
      </c>
      <c r="B15" s="6" t="s">
        <v>183</v>
      </c>
      <c r="C15" s="6" t="s">
        <v>182</v>
      </c>
      <c r="D15" s="6" t="s">
        <v>180</v>
      </c>
      <c r="E15" s="8">
        <v>20000</v>
      </c>
      <c r="F15" s="6">
        <v>0</v>
      </c>
      <c r="G15" s="8">
        <v>20000</v>
      </c>
      <c r="H15" s="8">
        <v>574</v>
      </c>
      <c r="I15" s="6">
        <v>0</v>
      </c>
      <c r="J15" s="8">
        <v>608</v>
      </c>
      <c r="K15" s="8">
        <v>125</v>
      </c>
      <c r="L15" s="8">
        <v>1307</v>
      </c>
      <c r="M15" s="8">
        <v>18693</v>
      </c>
    </row>
    <row r="16" spans="1:13" x14ac:dyDescent="0.25">
      <c r="A16" s="22"/>
      <c r="B16" s="6" t="s">
        <v>43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22" t="s">
        <v>69</v>
      </c>
      <c r="B17" s="6" t="s">
        <v>184</v>
      </c>
      <c r="C17" s="6" t="s">
        <v>185</v>
      </c>
      <c r="D17" s="6" t="s">
        <v>180</v>
      </c>
      <c r="E17" s="8">
        <v>20000</v>
      </c>
      <c r="F17" s="6">
        <v>0</v>
      </c>
      <c r="G17" s="8">
        <v>20000</v>
      </c>
      <c r="H17" s="8">
        <v>574</v>
      </c>
      <c r="I17" s="6">
        <v>0</v>
      </c>
      <c r="J17" s="8">
        <v>608</v>
      </c>
      <c r="K17" s="8">
        <v>125</v>
      </c>
      <c r="L17" s="8">
        <v>1307</v>
      </c>
      <c r="M17" s="8">
        <v>18693</v>
      </c>
    </row>
    <row r="18" spans="1:13" x14ac:dyDescent="0.25">
      <c r="A18" s="22" t="s">
        <v>84</v>
      </c>
      <c r="B18" s="6" t="s">
        <v>186</v>
      </c>
      <c r="C18" s="6" t="s">
        <v>187</v>
      </c>
      <c r="D18" s="6" t="s">
        <v>180</v>
      </c>
      <c r="E18" s="8">
        <v>55000</v>
      </c>
      <c r="F18" s="6">
        <v>0</v>
      </c>
      <c r="G18" s="8">
        <v>55000</v>
      </c>
      <c r="H18" s="8">
        <v>1578.5</v>
      </c>
      <c r="I18" s="6">
        <v>2559.6799999999998</v>
      </c>
      <c r="J18" s="8">
        <v>1672</v>
      </c>
      <c r="K18" s="8">
        <v>770.33</v>
      </c>
      <c r="L18" s="8">
        <v>6580.51</v>
      </c>
      <c r="M18" s="8">
        <v>48419.49</v>
      </c>
    </row>
    <row r="19" spans="1:13" x14ac:dyDescent="0.25">
      <c r="A19" s="22" t="s">
        <v>84</v>
      </c>
      <c r="B19" s="6" t="s">
        <v>188</v>
      </c>
      <c r="C19" s="6" t="s">
        <v>113</v>
      </c>
      <c r="D19" s="6" t="s">
        <v>180</v>
      </c>
      <c r="E19" s="8">
        <v>20000</v>
      </c>
      <c r="F19" s="6">
        <v>0</v>
      </c>
      <c r="G19" s="8">
        <v>20000</v>
      </c>
      <c r="H19" s="8">
        <v>574</v>
      </c>
      <c r="I19" s="6">
        <v>0</v>
      </c>
      <c r="J19" s="8">
        <v>608</v>
      </c>
      <c r="K19" s="8">
        <v>125</v>
      </c>
      <c r="L19" s="8">
        <v>1307</v>
      </c>
      <c r="M19" s="8">
        <v>18693</v>
      </c>
    </row>
    <row r="20" spans="1:13" x14ac:dyDescent="0.25">
      <c r="A20" s="22"/>
      <c r="B20" s="6" t="s">
        <v>45</v>
      </c>
      <c r="C20" s="6"/>
      <c r="D20" s="6"/>
      <c r="E20" s="6"/>
      <c r="F20" s="6"/>
      <c r="G20" s="6"/>
      <c r="H20" s="8"/>
      <c r="I20" s="6"/>
      <c r="J20" s="8"/>
      <c r="K20" s="8"/>
      <c r="L20" s="8"/>
      <c r="M20" s="6"/>
    </row>
    <row r="21" spans="1:13" x14ac:dyDescent="0.25">
      <c r="A21" s="22" t="s">
        <v>69</v>
      </c>
      <c r="B21" s="6" t="s">
        <v>189</v>
      </c>
      <c r="C21" s="6" t="s">
        <v>190</v>
      </c>
      <c r="D21" s="6" t="s">
        <v>180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125</v>
      </c>
      <c r="L21" s="8">
        <v>4934</v>
      </c>
      <c r="M21" s="8">
        <v>45066</v>
      </c>
    </row>
    <row r="22" spans="1:13" x14ac:dyDescent="0.25">
      <c r="A22" s="22"/>
      <c r="B22" s="6" t="s">
        <v>50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22" t="s">
        <v>69</v>
      </c>
      <c r="B23" s="6" t="s">
        <v>191</v>
      </c>
      <c r="C23" s="6" t="s">
        <v>192</v>
      </c>
      <c r="D23" s="6" t="s">
        <v>180</v>
      </c>
      <c r="E23" s="8">
        <v>20000</v>
      </c>
      <c r="F23" s="6">
        <v>0</v>
      </c>
      <c r="G23" s="8">
        <v>20000</v>
      </c>
      <c r="H23" s="8">
        <v>574</v>
      </c>
      <c r="I23" s="6">
        <v>0</v>
      </c>
      <c r="J23" s="8">
        <v>608</v>
      </c>
      <c r="K23" s="8">
        <v>125</v>
      </c>
      <c r="L23" s="8">
        <v>1307</v>
      </c>
      <c r="M23" s="8">
        <v>18693</v>
      </c>
    </row>
    <row r="24" spans="1:13" x14ac:dyDescent="0.25">
      <c r="A24" s="22" t="s">
        <v>84</v>
      </c>
      <c r="B24" s="6" t="s">
        <v>193</v>
      </c>
      <c r="C24" s="6" t="s">
        <v>192</v>
      </c>
      <c r="D24" s="6" t="s">
        <v>180</v>
      </c>
      <c r="E24" s="8">
        <v>20000</v>
      </c>
      <c r="F24" s="6">
        <v>0</v>
      </c>
      <c r="G24" s="8">
        <v>20000</v>
      </c>
      <c r="H24" s="8">
        <v>574</v>
      </c>
      <c r="I24" s="6">
        <v>0</v>
      </c>
      <c r="J24" s="8">
        <v>608</v>
      </c>
      <c r="K24" s="8">
        <v>125</v>
      </c>
      <c r="L24" s="8">
        <v>1307</v>
      </c>
      <c r="M24" s="8">
        <v>18693</v>
      </c>
    </row>
    <row r="25" spans="1:13" x14ac:dyDescent="0.25">
      <c r="A25" s="22" t="s">
        <v>69</v>
      </c>
      <c r="B25" s="6" t="s">
        <v>194</v>
      </c>
      <c r="C25" s="6" t="s">
        <v>192</v>
      </c>
      <c r="D25" s="6" t="s">
        <v>180</v>
      </c>
      <c r="E25" s="8">
        <v>20000</v>
      </c>
      <c r="F25" s="6">
        <v>0</v>
      </c>
      <c r="G25" s="8">
        <v>20000</v>
      </c>
      <c r="H25" s="8">
        <v>574</v>
      </c>
      <c r="I25" s="6">
        <v>0</v>
      </c>
      <c r="J25" s="8">
        <v>608</v>
      </c>
      <c r="K25" s="8">
        <v>125</v>
      </c>
      <c r="L25" s="8">
        <v>1307</v>
      </c>
      <c r="M25" s="8">
        <v>18693</v>
      </c>
    </row>
    <row r="26" spans="1:13" x14ac:dyDescent="0.25">
      <c r="A26" s="22" t="s">
        <v>69</v>
      </c>
      <c r="B26" s="6" t="s">
        <v>195</v>
      </c>
      <c r="C26" s="6" t="s">
        <v>192</v>
      </c>
      <c r="D26" s="6" t="s">
        <v>180</v>
      </c>
      <c r="E26" s="8">
        <v>10000</v>
      </c>
      <c r="F26" s="6">
        <v>0</v>
      </c>
      <c r="G26" s="8">
        <v>10000</v>
      </c>
      <c r="H26" s="8">
        <v>287</v>
      </c>
      <c r="I26" s="6">
        <v>0</v>
      </c>
      <c r="J26" s="8">
        <v>304</v>
      </c>
      <c r="K26" s="8">
        <v>3299.75</v>
      </c>
      <c r="L26" s="8">
        <v>3890.76</v>
      </c>
      <c r="M26" s="8">
        <v>6109.24</v>
      </c>
    </row>
    <row r="27" spans="1:13" x14ac:dyDescent="0.25">
      <c r="A27" s="22" t="s">
        <v>69</v>
      </c>
      <c r="B27" s="6" t="s">
        <v>196</v>
      </c>
      <c r="C27" s="6" t="s">
        <v>192</v>
      </c>
      <c r="D27" s="6" t="s">
        <v>180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125</v>
      </c>
      <c r="L27" s="8">
        <v>4934</v>
      </c>
      <c r="M27" s="8">
        <v>45066</v>
      </c>
    </row>
    <row r="28" spans="1:13" x14ac:dyDescent="0.25">
      <c r="A28" s="22" t="s">
        <v>69</v>
      </c>
      <c r="B28" s="6" t="s">
        <v>197</v>
      </c>
      <c r="C28" s="6" t="s">
        <v>192</v>
      </c>
      <c r="D28" s="6" t="s">
        <v>180</v>
      </c>
      <c r="E28" s="8">
        <v>20000</v>
      </c>
      <c r="F28" s="6">
        <v>0</v>
      </c>
      <c r="G28" s="8">
        <v>20000</v>
      </c>
      <c r="H28" s="8">
        <v>574</v>
      </c>
      <c r="I28" s="6">
        <v>0</v>
      </c>
      <c r="J28" s="8">
        <v>608</v>
      </c>
      <c r="K28" s="8">
        <v>125</v>
      </c>
      <c r="L28" s="8">
        <v>1307</v>
      </c>
      <c r="M28" s="8">
        <v>18693</v>
      </c>
    </row>
    <row r="29" spans="1:13" x14ac:dyDescent="0.25">
      <c r="A29" s="22"/>
      <c r="B29" s="6" t="s">
        <v>198</v>
      </c>
      <c r="C29" s="6"/>
      <c r="D29" s="6"/>
      <c r="E29" s="6"/>
      <c r="F29" s="6"/>
      <c r="G29" s="6"/>
      <c r="H29" s="8"/>
      <c r="I29" s="6"/>
      <c r="J29" s="8"/>
      <c r="K29" s="8"/>
      <c r="L29" s="8"/>
      <c r="M29" s="6"/>
    </row>
    <row r="30" spans="1:13" x14ac:dyDescent="0.25">
      <c r="A30" s="22" t="s">
        <v>69</v>
      </c>
      <c r="B30" s="6" t="s">
        <v>199</v>
      </c>
      <c r="C30" s="6" t="s">
        <v>200</v>
      </c>
      <c r="D30" s="6" t="s">
        <v>180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125</v>
      </c>
      <c r="L30" s="8">
        <v>4934</v>
      </c>
      <c r="M30" s="8">
        <v>45066</v>
      </c>
    </row>
    <row r="31" spans="1:13" x14ac:dyDescent="0.25">
      <c r="A31" s="22" t="s">
        <v>84</v>
      </c>
      <c r="B31" s="6" t="s">
        <v>201</v>
      </c>
      <c r="C31" s="6" t="s">
        <v>123</v>
      </c>
      <c r="D31" s="6" t="s">
        <v>180</v>
      </c>
      <c r="E31" s="8">
        <v>32000</v>
      </c>
      <c r="F31" s="6">
        <v>0</v>
      </c>
      <c r="G31" s="8">
        <v>32000</v>
      </c>
      <c r="H31" s="8">
        <v>918.4</v>
      </c>
      <c r="I31" s="6">
        <v>0</v>
      </c>
      <c r="J31" s="8">
        <v>972.8</v>
      </c>
      <c r="K31" s="8">
        <v>125</v>
      </c>
      <c r="L31" s="8">
        <v>2016.2</v>
      </c>
      <c r="M31" s="8">
        <v>29983.8</v>
      </c>
    </row>
    <row r="32" spans="1:13" x14ac:dyDescent="0.25">
      <c r="A32" s="22" t="s">
        <v>84</v>
      </c>
      <c r="B32" s="6" t="s">
        <v>202</v>
      </c>
      <c r="C32" s="6" t="s">
        <v>113</v>
      </c>
      <c r="D32" s="6" t="s">
        <v>180</v>
      </c>
      <c r="E32" s="8">
        <v>20000</v>
      </c>
      <c r="F32" s="6">
        <v>0</v>
      </c>
      <c r="G32" s="8">
        <v>20000</v>
      </c>
      <c r="H32" s="8">
        <v>574</v>
      </c>
      <c r="I32" s="6">
        <v>0</v>
      </c>
      <c r="J32" s="8">
        <v>608</v>
      </c>
      <c r="K32" s="8">
        <v>125</v>
      </c>
      <c r="L32" s="8">
        <v>1307</v>
      </c>
      <c r="M32" s="8">
        <v>18693</v>
      </c>
    </row>
    <row r="33" spans="1:13" x14ac:dyDescent="0.25">
      <c r="A33" s="22" t="s">
        <v>84</v>
      </c>
      <c r="B33" s="6" t="s">
        <v>203</v>
      </c>
      <c r="C33" s="6" t="s">
        <v>108</v>
      </c>
      <c r="D33" s="6" t="s">
        <v>180</v>
      </c>
      <c r="E33" s="8">
        <v>40000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125</v>
      </c>
      <c r="L33" s="8">
        <v>2931.65</v>
      </c>
      <c r="M33" s="8">
        <v>37068.35</v>
      </c>
    </row>
    <row r="34" spans="1:13" x14ac:dyDescent="0.25">
      <c r="A34" s="22" t="s">
        <v>69</v>
      </c>
      <c r="B34" s="6" t="s">
        <v>204</v>
      </c>
      <c r="C34" s="6" t="s">
        <v>108</v>
      </c>
      <c r="D34" s="6" t="s">
        <v>180</v>
      </c>
      <c r="E34" s="8">
        <v>15000</v>
      </c>
      <c r="F34" s="6">
        <v>0</v>
      </c>
      <c r="G34" s="8">
        <v>15000</v>
      </c>
      <c r="H34" s="8">
        <v>430.5</v>
      </c>
      <c r="I34" s="6">
        <v>0</v>
      </c>
      <c r="J34" s="8">
        <v>456</v>
      </c>
      <c r="K34" s="8">
        <v>125</v>
      </c>
      <c r="L34" s="8">
        <v>1011.5</v>
      </c>
      <c r="M34" s="8">
        <v>13988.5</v>
      </c>
    </row>
    <row r="35" spans="1:13" x14ac:dyDescent="0.25">
      <c r="A35" s="22"/>
      <c r="B35" s="6" t="s">
        <v>58</v>
      </c>
      <c r="C35" s="6"/>
      <c r="D35" s="6"/>
      <c r="E35" s="8"/>
      <c r="F35" s="6"/>
      <c r="G35" s="6"/>
      <c r="H35" s="8"/>
      <c r="I35" s="6"/>
      <c r="J35" s="8"/>
      <c r="K35" s="8"/>
      <c r="L35" s="8"/>
      <c r="M35" s="6"/>
    </row>
    <row r="36" spans="1:13" x14ac:dyDescent="0.25">
      <c r="A36" s="22" t="s">
        <v>69</v>
      </c>
      <c r="B36" s="6" t="s">
        <v>205</v>
      </c>
      <c r="C36" s="6" t="s">
        <v>132</v>
      </c>
      <c r="D36" s="6"/>
      <c r="E36" s="6"/>
      <c r="F36" s="6">
        <v>0</v>
      </c>
      <c r="G36" s="8">
        <v>22000</v>
      </c>
      <c r="H36" s="8">
        <v>631.4</v>
      </c>
      <c r="I36" s="6">
        <v>0</v>
      </c>
      <c r="J36" s="8">
        <v>668.8</v>
      </c>
      <c r="K36" s="8">
        <v>125</v>
      </c>
      <c r="L36" s="8">
        <v>1425.2</v>
      </c>
      <c r="M36" s="8">
        <v>20574.8</v>
      </c>
    </row>
    <row r="37" spans="1:13" x14ac:dyDescent="0.25">
      <c r="A37" s="22" t="s">
        <v>69</v>
      </c>
      <c r="B37" s="6" t="s">
        <v>206</v>
      </c>
      <c r="C37" s="6" t="s">
        <v>134</v>
      </c>
      <c r="D37" s="6" t="s">
        <v>180</v>
      </c>
      <c r="E37" s="8">
        <v>22000</v>
      </c>
      <c r="F37" s="6">
        <v>0</v>
      </c>
      <c r="G37" s="8">
        <v>20000</v>
      </c>
      <c r="H37" s="8">
        <v>574</v>
      </c>
      <c r="I37" s="6">
        <v>0</v>
      </c>
      <c r="J37" s="8">
        <v>608</v>
      </c>
      <c r="K37" s="8">
        <v>125</v>
      </c>
      <c r="L37" s="8">
        <v>1307</v>
      </c>
      <c r="M37" s="8">
        <v>18693</v>
      </c>
    </row>
    <row r="38" spans="1:13" x14ac:dyDescent="0.25">
      <c r="A38" s="22" t="s">
        <v>69</v>
      </c>
      <c r="B38" s="6" t="s">
        <v>207</v>
      </c>
      <c r="C38" s="6" t="s">
        <v>134</v>
      </c>
      <c r="D38" s="6" t="s">
        <v>180</v>
      </c>
      <c r="E38" s="8">
        <v>20000</v>
      </c>
      <c r="F38" s="6">
        <v>0</v>
      </c>
      <c r="G38" s="8">
        <v>20000</v>
      </c>
      <c r="H38" s="8">
        <v>574</v>
      </c>
      <c r="I38" s="6">
        <v>0</v>
      </c>
      <c r="J38" s="8">
        <v>608</v>
      </c>
      <c r="K38" s="8">
        <v>125</v>
      </c>
      <c r="L38" s="8">
        <v>1307</v>
      </c>
      <c r="M38" s="8">
        <v>18693</v>
      </c>
    </row>
    <row r="39" spans="1:13" x14ac:dyDescent="0.25">
      <c r="A39" s="22" t="s">
        <v>69</v>
      </c>
      <c r="B39" s="6" t="s">
        <v>208</v>
      </c>
      <c r="C39" s="6" t="s">
        <v>134</v>
      </c>
      <c r="D39" s="6" t="s">
        <v>180</v>
      </c>
      <c r="E39" s="8">
        <v>20000</v>
      </c>
      <c r="F39" s="6">
        <v>0</v>
      </c>
      <c r="G39" s="8">
        <v>20000</v>
      </c>
      <c r="H39" s="8">
        <v>574</v>
      </c>
      <c r="I39" s="6">
        <v>0</v>
      </c>
      <c r="J39" s="8">
        <v>608</v>
      </c>
      <c r="K39" s="8">
        <v>125</v>
      </c>
      <c r="L39" s="8">
        <v>1307</v>
      </c>
      <c r="M39" s="8">
        <v>18693</v>
      </c>
    </row>
    <row r="40" spans="1:13" x14ac:dyDescent="0.25">
      <c r="A40" s="22"/>
      <c r="B40" s="6" t="s">
        <v>140</v>
      </c>
      <c r="C40" s="6"/>
      <c r="D40" s="6"/>
      <c r="E40" s="8"/>
      <c r="F40" s="6"/>
      <c r="G40" s="6"/>
      <c r="H40" s="8"/>
      <c r="I40" s="6"/>
      <c r="J40" s="8"/>
      <c r="K40" s="8"/>
      <c r="L40" s="8"/>
      <c r="M40" s="6"/>
    </row>
    <row r="41" spans="1:13" x14ac:dyDescent="0.25">
      <c r="A41" s="22" t="s">
        <v>84</v>
      </c>
      <c r="B41" s="6" t="s">
        <v>209</v>
      </c>
      <c r="C41" s="6" t="s">
        <v>146</v>
      </c>
      <c r="D41" s="6" t="s">
        <v>180</v>
      </c>
      <c r="E41" s="6"/>
      <c r="F41" s="6">
        <v>0</v>
      </c>
      <c r="G41" s="8">
        <v>20000</v>
      </c>
      <c r="H41" s="8">
        <v>574</v>
      </c>
      <c r="I41" s="6">
        <v>0</v>
      </c>
      <c r="J41" s="8">
        <v>608</v>
      </c>
      <c r="K41" s="8">
        <v>125</v>
      </c>
      <c r="L41" s="8">
        <v>1307</v>
      </c>
      <c r="M41" s="8">
        <v>18693</v>
      </c>
    </row>
    <row r="42" spans="1:13" x14ac:dyDescent="0.25">
      <c r="A42" s="22" t="s">
        <v>84</v>
      </c>
      <c r="B42" s="6" t="s">
        <v>210</v>
      </c>
      <c r="C42" s="6" t="s">
        <v>142</v>
      </c>
      <c r="D42" s="6" t="s">
        <v>180</v>
      </c>
      <c r="E42" s="6"/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22" t="s">
        <v>69</v>
      </c>
      <c r="B43" s="6" t="s">
        <v>211</v>
      </c>
      <c r="C43" s="6" t="s">
        <v>164</v>
      </c>
      <c r="D43" s="6" t="s">
        <v>180</v>
      </c>
      <c r="E43" s="6"/>
      <c r="F43" s="6">
        <v>0</v>
      </c>
      <c r="G43" s="8">
        <v>20000</v>
      </c>
      <c r="H43" s="8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22"/>
      <c r="B44" s="6" t="s">
        <v>212</v>
      </c>
      <c r="C44" s="6"/>
      <c r="D44" s="6"/>
      <c r="E44" s="6"/>
      <c r="F44" s="6"/>
      <c r="G44" s="6"/>
      <c r="H44" s="8"/>
      <c r="I44" s="6"/>
      <c r="J44" s="8"/>
      <c r="K44" s="8"/>
      <c r="L44" s="8"/>
      <c r="M44" s="6"/>
    </row>
    <row r="45" spans="1:13" x14ac:dyDescent="0.25">
      <c r="A45" s="22" t="s">
        <v>69</v>
      </c>
      <c r="B45" s="6" t="s">
        <v>213</v>
      </c>
      <c r="C45" s="6" t="s">
        <v>214</v>
      </c>
      <c r="D45" s="6" t="s">
        <v>180</v>
      </c>
      <c r="E45" s="8">
        <v>40000</v>
      </c>
      <c r="F45" s="6">
        <v>0</v>
      </c>
      <c r="G45" s="8">
        <v>40000</v>
      </c>
      <c r="H45" s="8">
        <v>1148</v>
      </c>
      <c r="I45" s="6">
        <v>442.65</v>
      </c>
      <c r="J45" s="8">
        <v>1216</v>
      </c>
      <c r="K45" s="8">
        <v>1810.6</v>
      </c>
      <c r="L45" s="8">
        <v>4617.25</v>
      </c>
      <c r="M45" s="8">
        <v>35382.75</v>
      </c>
    </row>
    <row r="46" spans="1:13" x14ac:dyDescent="0.25">
      <c r="A46" s="22"/>
      <c r="B46" s="6" t="s">
        <v>215</v>
      </c>
      <c r="C46" s="6"/>
      <c r="D46" s="6"/>
      <c r="E46" s="8"/>
      <c r="F46" s="6"/>
      <c r="G46" s="6"/>
      <c r="H46" s="8"/>
      <c r="I46" s="6"/>
      <c r="J46" s="8"/>
      <c r="K46" s="8"/>
      <c r="L46" s="8"/>
      <c r="M46" s="6"/>
    </row>
    <row r="47" spans="1:13" x14ac:dyDescent="0.25">
      <c r="A47" s="22" t="s">
        <v>84</v>
      </c>
      <c r="B47" s="6" t="s">
        <v>216</v>
      </c>
      <c r="C47" s="6" t="s">
        <v>217</v>
      </c>
      <c r="D47" s="6" t="s">
        <v>180</v>
      </c>
      <c r="E47" s="8">
        <v>50000</v>
      </c>
      <c r="F47" s="6">
        <v>0</v>
      </c>
      <c r="G47" s="8">
        <v>50000</v>
      </c>
      <c r="H47" s="8">
        <v>1435</v>
      </c>
      <c r="I47" s="6">
        <v>1854</v>
      </c>
      <c r="J47" s="8">
        <v>1520</v>
      </c>
      <c r="K47" s="8">
        <v>1260.1300000000001</v>
      </c>
      <c r="L47" s="8">
        <v>6069.13</v>
      </c>
      <c r="M47" s="8">
        <v>43930.87</v>
      </c>
    </row>
    <row r="48" spans="1:13" x14ac:dyDescent="0.25">
      <c r="A48" s="22"/>
      <c r="B48" s="6" t="s">
        <v>176</v>
      </c>
      <c r="C48" s="6"/>
      <c r="D48" s="6"/>
      <c r="E48" s="6"/>
      <c r="F48" s="6"/>
      <c r="G48" s="6"/>
      <c r="H48" s="8"/>
      <c r="I48" s="6"/>
      <c r="J48" s="8"/>
      <c r="K48" s="8"/>
      <c r="L48" s="8"/>
      <c r="M48" s="6"/>
    </row>
    <row r="49" spans="1:13" x14ac:dyDescent="0.25">
      <c r="A49" s="22" t="s">
        <v>84</v>
      </c>
      <c r="B49" s="6" t="s">
        <v>218</v>
      </c>
      <c r="C49" s="6" t="s">
        <v>219</v>
      </c>
      <c r="D49" s="6" t="s">
        <v>180</v>
      </c>
      <c r="E49" s="8">
        <v>75000</v>
      </c>
      <c r="F49" s="6">
        <v>0</v>
      </c>
      <c r="G49" s="8">
        <v>75000</v>
      </c>
      <c r="H49" s="8">
        <v>2152.5</v>
      </c>
      <c r="I49" s="8">
        <v>6309.38</v>
      </c>
      <c r="J49" s="8">
        <v>2280</v>
      </c>
      <c r="K49" s="8">
        <v>125</v>
      </c>
      <c r="L49" s="8">
        <v>10866.88</v>
      </c>
      <c r="M49" s="8">
        <v>64133.120000000003</v>
      </c>
    </row>
    <row r="50" spans="1:13" x14ac:dyDescent="0.25">
      <c r="B50" s="6">
        <v>28</v>
      </c>
      <c r="C50" s="6"/>
      <c r="D50" s="6"/>
      <c r="E50" s="6"/>
      <c r="F50" s="6">
        <v>0</v>
      </c>
      <c r="G50" s="8">
        <f t="shared" ref="G50:M50" si="0">SUM(G12:G49)</f>
        <v>790000</v>
      </c>
      <c r="H50" s="8">
        <f t="shared" si="0"/>
        <v>22673</v>
      </c>
      <c r="I50" s="8">
        <f t="shared" si="0"/>
        <v>17170.36</v>
      </c>
      <c r="J50" s="8">
        <f t="shared" si="0"/>
        <v>24016</v>
      </c>
      <c r="K50" s="8">
        <f t="shared" si="0"/>
        <v>10140.810000000001</v>
      </c>
      <c r="L50" s="8">
        <f t="shared" si="0"/>
        <v>74000.179999999993</v>
      </c>
      <c r="M50" s="8">
        <f t="shared" si="0"/>
        <v>715999.82</v>
      </c>
    </row>
    <row r="51" spans="1:13" x14ac:dyDescent="0.25">
      <c r="K51" s="9"/>
      <c r="L51" s="9"/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ht="15.75" x14ac:dyDescent="0.25">
      <c r="B55" s="10" t="s">
        <v>62</v>
      </c>
      <c r="C55" s="10"/>
      <c r="H55" s="15" t="s">
        <v>63</v>
      </c>
      <c r="I55" s="2" t="s">
        <v>64</v>
      </c>
      <c r="K55" s="9"/>
      <c r="L55" s="9"/>
    </row>
    <row r="56" spans="1:13" ht="15.75" x14ac:dyDescent="0.25">
      <c r="B56" s="10" t="s">
        <v>65</v>
      </c>
      <c r="C56" s="10"/>
      <c r="H56" s="15"/>
      <c r="I56" s="10" t="s">
        <v>66</v>
      </c>
      <c r="K56" s="9"/>
      <c r="L56" s="9"/>
    </row>
    <row r="57" spans="1:13" x14ac:dyDescent="0.25">
      <c r="K57" s="9"/>
      <c r="L57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12-23</vt:lpstr>
      <vt:lpstr>Nomina fijo 12-23</vt:lpstr>
      <vt:lpstr>Nomina Temporal 12-23</vt:lpstr>
      <vt:lpstr>'Nomina fijo 12-23'!Área_de_impresión</vt:lpstr>
      <vt:lpstr>'Nomina Temporal 12-23'!Área_de_impresión</vt:lpstr>
      <vt:lpstr>'Nomina vigilancia  12-23'!Área_de_impresión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2023-10-23T15:25:57Z</cp:lastPrinted>
  <dcterms:created xsi:type="dcterms:W3CDTF">2023-07-26T15:23:14Z</dcterms:created>
  <dcterms:modified xsi:type="dcterms:W3CDTF">2023-12-13T15:13:19Z</dcterms:modified>
  <cp:category/>
  <cp:contentStatus/>
</cp:coreProperties>
</file>