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ortiz\Desktop\NOMINAS PARA TRANSPARENCIA\"/>
    </mc:Choice>
  </mc:AlternateContent>
  <bookViews>
    <workbookView xWindow="0" yWindow="0" windowWidth="20490" windowHeight="7650" firstSheet="1" activeTab="1"/>
  </bookViews>
  <sheets>
    <sheet name="NOMINA FIJO FEBRERO 2022" sheetId="1" r:id="rId1"/>
    <sheet name="NOMINA TEMPORAL FEBRERO 2022" sheetId="2" r:id="rId2"/>
    <sheet name="NOMINA VIGILANCIA FEBRERO 2022" sheetId="3" r:id="rId3"/>
  </sheets>
  <calcPr calcId="162913"/>
</workbook>
</file>

<file path=xl/calcChain.xml><?xml version="1.0" encoding="utf-8"?>
<calcChain xmlns="http://schemas.openxmlformats.org/spreadsheetml/2006/main">
  <c r="I46" i="2" l="1"/>
  <c r="F46" i="2"/>
  <c r="N46" i="2"/>
  <c r="M46" i="2"/>
  <c r="L46" i="2"/>
  <c r="K46" i="2"/>
  <c r="H46" i="2"/>
  <c r="G46" i="2"/>
  <c r="N76" i="1" l="1"/>
  <c r="M76" i="1"/>
  <c r="I76" i="1"/>
  <c r="J76" i="1"/>
  <c r="K76" i="1"/>
  <c r="L76" i="1"/>
  <c r="F60" i="3" l="1"/>
  <c r="H60" i="3"/>
  <c r="J60" i="3"/>
  <c r="N60" i="3"/>
  <c r="H76" i="1" l="1"/>
  <c r="F76" i="1"/>
</calcChain>
</file>

<file path=xl/sharedStrings.xml><?xml version="1.0" encoding="utf-8"?>
<sst xmlns="http://schemas.openxmlformats.org/spreadsheetml/2006/main" count="781" uniqueCount="277">
  <si>
    <t>Nombre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</si>
  <si>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</si>
  <si>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</si>
  <si>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</si>
  <si>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</si>
  <si>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</si>
  <si>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</si>
  <si>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</si>
  <si>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</si>
  <si>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</si>
  <si>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JUAN MANUEL MENDEZ GARCIA</t>
  </si>
  <si>
    <t>DIRECTOR GENERAL</t>
  </si>
  <si>
    <t>FRANCIS ALEXANDER CAAMA O ACEVEDO</t>
  </si>
  <si>
    <t>SUB-DIRECTOR</t>
  </si>
  <si>
    <t>JUAN MANUEL VICENTE LUCIANO</t>
  </si>
  <si>
    <t>ASESOR</t>
  </si>
  <si>
    <t>DIVISION DE RECURSOS HUMANOS-COE</t>
  </si>
  <si>
    <t>CARLYN ANNABELLE ORTIZ</t>
  </si>
  <si>
    <t>TECNICO DE NOMINAS</t>
  </si>
  <si>
    <t>BIENVENIDO ENMANUEL RODRIGUEZ</t>
  </si>
  <si>
    <t>ENCARGADO DE RECURSOS HUMANOS</t>
  </si>
  <si>
    <t>OFICINA DE LIBRE ACCESO A LA INFORMACION-COE</t>
  </si>
  <si>
    <t>LUIS RAFAEL ALVAREZ BAEZ</t>
  </si>
  <si>
    <t>REPRESENTANTE ACCESO A LA INF</t>
  </si>
  <si>
    <t>DIVISION JURIDICA-COE</t>
  </si>
  <si>
    <t>SOLANLLY GUILLERMINA CACERES PAULIN</t>
  </si>
  <si>
    <t>ASESOR JURIDICO</t>
  </si>
  <si>
    <t>DIVISION DE ANALISIS DE INFORMACION-COE</t>
  </si>
  <si>
    <t>JULIAN ALBERTO GARCIA ROMAN</t>
  </si>
  <si>
    <t>OPERADOR DE RADIO</t>
  </si>
  <si>
    <t>GREGORIO AMAURYS GUTIERREZ VALDEZ</t>
  </si>
  <si>
    <t>ASESOR INFORMATICA</t>
  </si>
  <si>
    <t>DEPARTAMENTO DE COMUNICACIONES-COE</t>
  </si>
  <si>
    <t>FHARAS MICHELG SANDOVAL VENTURA</t>
  </si>
  <si>
    <t>ASISTENTE RELACIONES PUBLICAS</t>
  </si>
  <si>
    <t>WALCHAN ERNESTO FELIZ FELIZ</t>
  </si>
  <si>
    <t>FOTOGRAFO (A)</t>
  </si>
  <si>
    <t>JONATHAN ALBERTO ROMAN GUZMAN</t>
  </si>
  <si>
    <t>AYUDANTE TECNICO DE SONIDO</t>
  </si>
  <si>
    <t>JOSE LUIS GERMAN MEJIA</t>
  </si>
  <si>
    <t>RITA MARIA TATIS PEREZ</t>
  </si>
  <si>
    <t>SUPERVISOR DE EVENTOS</t>
  </si>
  <si>
    <t>WILFREDO ANTONIO HERNANDEZ G.</t>
  </si>
  <si>
    <t>DEPARTAMENTO PLANIFICACION Y DESARROLLO-COE</t>
  </si>
  <si>
    <t>CARLOS MANUEL PAULINO CARDENAS</t>
  </si>
  <si>
    <t>ENCARGADO DE PLANIFICACION</t>
  </si>
  <si>
    <t>DEPARTAMENTO DE OPERACIONES-COE</t>
  </si>
  <si>
    <t>ERDWIN ROBERT OLIVARES LUCIANO</t>
  </si>
  <si>
    <t>CONRADO BENJAMIN BERNARD LIRIANO</t>
  </si>
  <si>
    <t>SUPERVISOR (A)</t>
  </si>
  <si>
    <t>SULLMAN CAROLINA OLIVARES LANTIGUA</t>
  </si>
  <si>
    <t>SECRETARIA</t>
  </si>
  <si>
    <t>AGUSTINA CARVAJAL POLANCO</t>
  </si>
  <si>
    <t>ASESOR MEDICO</t>
  </si>
  <si>
    <t>SECCION DE CAPACITACION EXTERNA PARA EMERGENCIAS-COE</t>
  </si>
  <si>
    <t>RANDOLFO JOSE PEREZ ESPINO</t>
  </si>
  <si>
    <t>MONITOR</t>
  </si>
  <si>
    <t>LUIS DAVID CRUZ RODRIGUEZ</t>
  </si>
  <si>
    <t>JUAN SAMUEL CHACON CEBALLOS</t>
  </si>
  <si>
    <t>AUXILIAR DE CAPACITACION</t>
  </si>
  <si>
    <t>MIGUEL ANTONIO TAVERAS SEVERINO</t>
  </si>
  <si>
    <t>INSTRUCTOR (A)</t>
  </si>
  <si>
    <t>DEPARTAMENTO ADMINISTRATIVO FINANCIERO-COE</t>
  </si>
  <si>
    <t>FERNANDO MANUEL FELIZ</t>
  </si>
  <si>
    <t>ENCARGADO ALMACEN</t>
  </si>
  <si>
    <t>ALEXAIRA R. PIMENTEL MEJIA</t>
  </si>
  <si>
    <t>SECRETARIA I</t>
  </si>
  <si>
    <t>WILLIAM ALEJANDRO SUAZO CASTILLO</t>
  </si>
  <si>
    <t>AUXILIAR ADMINISTRATIVO (A)</t>
  </si>
  <si>
    <t>BRYAM MARIANO MEJIA GIL</t>
  </si>
  <si>
    <t>FRANCIA GUILLERMINA BRITO CASTILLO</t>
  </si>
  <si>
    <t>RECEPCIONISTA</t>
  </si>
  <si>
    <t>CORNELIO PEREZ PEREZ</t>
  </si>
  <si>
    <t>ANALISTA PRESUPUESTO</t>
  </si>
  <si>
    <t>FRANCINA ALTAGRACIA PEREZ JEREZ</t>
  </si>
  <si>
    <t>SAMBIA ZUNILDA FELIZ FELIZ</t>
  </si>
  <si>
    <t>AUXILIAR ALMACEN Y SUMINISTRO</t>
  </si>
  <si>
    <t>ERIK ANTONIO FELIZ FELIZ</t>
  </si>
  <si>
    <t>ENC. DPTO. ADMINISTRATIVO Y F</t>
  </si>
  <si>
    <t>LUCIA MARIA MANCEBO MOTA</t>
  </si>
  <si>
    <t>AUXILIAR DEL DEPTO ADMINISTRA</t>
  </si>
  <si>
    <t>SECCION DE TRANSPORTE-COE</t>
  </si>
  <si>
    <t>JOSE MICHAEL ARIAS LORA</t>
  </si>
  <si>
    <t>AUXILIAR TRANSPORTACION</t>
  </si>
  <si>
    <t>RAFAEL AUGUSTO REYES MEJIA</t>
  </si>
  <si>
    <t>CHOFER</t>
  </si>
  <si>
    <t>JOSE ANTONIO MUÑOZ MORONTA</t>
  </si>
  <si>
    <t>JOSE MANUEL SANTOS FLORENCIO</t>
  </si>
  <si>
    <t>JOSE ANTONIO PEÑA CASTELLANO</t>
  </si>
  <si>
    <t>MECANICO</t>
  </si>
  <si>
    <t>ANDRES AUSBERTO MARTINEZ SEGURA</t>
  </si>
  <si>
    <t>SECCION DE SERVICIOS GENERALES-COE</t>
  </si>
  <si>
    <t>STEPHANY A. PAULINO ROSARIO</t>
  </si>
  <si>
    <t>CONSERJE</t>
  </si>
  <si>
    <t>LIDIA PEREYRA GARCIA</t>
  </si>
  <si>
    <t>JHOELINA GONZALEZ VALDEZ</t>
  </si>
  <si>
    <t>AYUDANTE DE COCINA</t>
  </si>
  <si>
    <t>MARILANDA VALDEZ DE LA ROSA</t>
  </si>
  <si>
    <t>SERV.DOM.AREA COCINA</t>
  </si>
  <si>
    <t>RAFAEL RAMIREZ ZABALA</t>
  </si>
  <si>
    <t>ENCARGADO DE SERVICIOS GENERA</t>
  </si>
  <si>
    <t>RAMON ELIZANDO ANTONIO FONTANA SANT</t>
  </si>
  <si>
    <t>ELECTRICISTA  MANTENIM.</t>
  </si>
  <si>
    <t>ELADIO LAURENCIO MAGALLANES</t>
  </si>
  <si>
    <t>ASISTENTE SERVICIOS PERSONALE</t>
  </si>
  <si>
    <t>MANUEL DIONICIO LINARES</t>
  </si>
  <si>
    <t>PLOMERO SERVS GRALES</t>
  </si>
  <si>
    <t>JUANA ROSARIO SANCHEZ</t>
  </si>
  <si>
    <t>JOSELYN ESTHER POLANCO GIL</t>
  </si>
  <si>
    <t>MARIA ALTAGRACIA ROSARIO SANCHEZ</t>
  </si>
  <si>
    <t>MARIA VIRGEN VOLQUEZ FELIZ</t>
  </si>
  <si>
    <t>GLENNY ALTAGRACIA PAULINO MARTINEZ</t>
  </si>
  <si>
    <t>JOEL ELADIO LAURENCIO DE PAULA</t>
  </si>
  <si>
    <t>DAMARIS SOLIS ENCARNACION</t>
  </si>
  <si>
    <t>MIGUEL ANTONIO MENDEZ MORILLO</t>
  </si>
  <si>
    <t>CAMARERO</t>
  </si>
  <si>
    <t>GREGORIO DE LA ROSA REYES</t>
  </si>
  <si>
    <t>PINTOR</t>
  </si>
  <si>
    <t>MARIA RAMONA SANTOS FLORENCIO</t>
  </si>
  <si>
    <t>SECCION DE SEGURIDAD-COE</t>
  </si>
  <si>
    <t>DWAIGHT MIESES CABREJA</t>
  </si>
  <si>
    <t>ASISTENTE DE DIRECION GENERAL</t>
  </si>
  <si>
    <t>EDILBERTO GONZALEZ VILLALONA</t>
  </si>
  <si>
    <t>ASISTENTE DEL DIRECTOR</t>
  </si>
  <si>
    <t>SECCION DE COMPRAS Y CONTRATACIONES-COE</t>
  </si>
  <si>
    <t>VILMA MARIA BAEZ ALMONTE DE COLON</t>
  </si>
  <si>
    <t xml:space="preserve">Aprobado por: </t>
  </si>
  <si>
    <t>----------------------------------------------------</t>
  </si>
  <si>
    <t>--------------------------------------------------------</t>
  </si>
  <si>
    <t>----------------------------------------------------------------</t>
  </si>
  <si>
    <t>------------------------------------------------</t>
  </si>
  <si>
    <t>Responsable de Nómina</t>
  </si>
  <si>
    <t>Responsable Financiero</t>
  </si>
  <si>
    <t>Responsable Institución</t>
  </si>
  <si>
    <t>Servicios Personales CGR</t>
  </si>
  <si>
    <t>Contralor General</t>
  </si>
  <si>
    <t xml:space="preserve">Firmas OPCIONALES, según aplique: </t>
  </si>
  <si>
    <t>Aprobado por:</t>
  </si>
  <si>
    <t>-----------------------------------------------------------------------------------------------------</t>
  </si>
  <si>
    <t>-----------------------------------------------------------------------------</t>
  </si>
  <si>
    <t>Responsable Advo. y Financiero de la Institución a la que está adscrita</t>
  </si>
  <si>
    <t>Responsable de la Institución a la que está adscrita</t>
  </si>
  <si>
    <t>Genero</t>
  </si>
  <si>
    <t>Departamento</t>
  </si>
  <si>
    <t>Estatus</t>
  </si>
  <si>
    <t>Funcion</t>
  </si>
  <si>
    <t>MASCULINO</t>
  </si>
  <si>
    <t>DIRECCION GENERAL</t>
  </si>
  <si>
    <t>LIBRE NOM. Y REMOCIÓN</t>
  </si>
  <si>
    <t>CARGO DE CONFIANZA</t>
  </si>
  <si>
    <t>FEMENINO</t>
  </si>
  <si>
    <t>FIJO</t>
  </si>
  <si>
    <t>DIVISION DE TECNOLOGIAS DE LA INFOR. Y COMUNICACION-COE</t>
  </si>
  <si>
    <t>ESTATUS SIMPLIFICADO</t>
  </si>
  <si>
    <t>CARRERA ADMINISTRATIVA</t>
  </si>
  <si>
    <t>ENCARGADO DE SECCION DE COMPRAS</t>
  </si>
  <si>
    <t xml:space="preserve">                                                       Elaborado por:   Licda. Vilma Báez Almonte</t>
  </si>
  <si>
    <t xml:space="preserve">                                                                                                                                             Aprobado por: </t>
  </si>
  <si>
    <t xml:space="preserve">                Aprobado por: </t>
  </si>
  <si>
    <t xml:space="preserve"> Lic. Bienvenido E. Rodríguez</t>
  </si>
  <si>
    <t xml:space="preserve">                                                               Encargada de la seccion de Nomina</t>
  </si>
  <si>
    <t>MICHAEL MEDINA CASANOVAS</t>
  </si>
  <si>
    <t xml:space="preserve">TOTAL GENERAL                                                             </t>
  </si>
  <si>
    <t xml:space="preserve">                                                             Encargado de la División de RRHH</t>
  </si>
  <si>
    <t>SECCION DE TRANSPORTE-COE+J43</t>
  </si>
  <si>
    <t>NOMINA PERSONAL FIJO FEBRERO 2022</t>
  </si>
  <si>
    <t xml:space="preserve">                                                                                                                                                         Encargado de la División de RRHH</t>
  </si>
  <si>
    <t xml:space="preserve">                                                                                Encargada de la Sección de Nómina                                                                             </t>
  </si>
  <si>
    <t xml:space="preserve"> Aprobada por: Lic. Bienvenido E. Rodríguez</t>
  </si>
  <si>
    <r>
      <t xml:space="preserve">                                                       Elaborado por:   </t>
    </r>
    <r>
      <rPr>
        <b/>
        <sz val="12"/>
        <color theme="1"/>
        <rFont val="Calibri"/>
        <family val="2"/>
        <scheme val="minor"/>
      </rPr>
      <t>Licda. Vilma Báez Almonte</t>
    </r>
  </si>
  <si>
    <t>TEMPORAL</t>
  </si>
  <si>
    <t>TECNICO CONTABILIDAD</t>
  </si>
  <si>
    <t>SECCION DE CONTABILIDAD-COE</t>
  </si>
  <si>
    <t>VICTOR JOSE SUERO NOBOA</t>
  </si>
  <si>
    <t>TECNICO EN COMPRAS Y CONTRATA</t>
  </si>
  <si>
    <t>WANDA MADALY CALDERON MARTINEZ</t>
  </si>
  <si>
    <t>CEFERINO MARIA MATEO</t>
  </si>
  <si>
    <t>NILCIA FAMILIA SANCHEZ</t>
  </si>
  <si>
    <t>EDUVIRGEN AMADOR GONZALEZ</t>
  </si>
  <si>
    <t>MARCOS ANTONIO MATEO VALERIO</t>
  </si>
  <si>
    <t>ADONIS JOSE GIL TAPIA</t>
  </si>
  <si>
    <t>GIANCARLO GIL CALDERON</t>
  </si>
  <si>
    <t>BASILIO ANTONIO PERALTA MUÑOZ</t>
  </si>
  <si>
    <t>FRANCISCO ANTONIO LORA TAVERAS</t>
  </si>
  <si>
    <t>TECNICO CONTROL DE BIENES</t>
  </si>
  <si>
    <t>OSCAR ENRIQUE TORRES RODRIGUEZ</t>
  </si>
  <si>
    <t>CAROLINE MARIE ELLENBOGEN MENICUCCI</t>
  </si>
  <si>
    <t>CARMEN FABIAN VENTURA</t>
  </si>
  <si>
    <t>YELIZA MERCEDES GONZALEZ MARTINEZ</t>
  </si>
  <si>
    <t>COORDINADOR MESA DE INFRAESTR</t>
  </si>
  <si>
    <t>DIVISION DE COORDINACION SECTORIAL-COE</t>
  </si>
  <si>
    <t>JUAN MANOLIO FERNANDEZ ROSARIO</t>
  </si>
  <si>
    <t>TEODORO ORAN SOSA</t>
  </si>
  <si>
    <t>JUAN FRANCISCO POLANCO VALDEZ</t>
  </si>
  <si>
    <t>DIONICIO ANTONIO DE LOS SANTOS AVAL</t>
  </si>
  <si>
    <t>SERGIO CIPOLLA</t>
  </si>
  <si>
    <t>RUTH YAJAHIRA PEÑA PASCUAL</t>
  </si>
  <si>
    <t>RUBEN DARIO RODRIGUEZ</t>
  </si>
  <si>
    <t>ASESOR MESA DE INFRAESTRUCTUR</t>
  </si>
  <si>
    <t>LUIS ALBERTO VALERA BIDO</t>
  </si>
  <si>
    <t>LAURA DESIREE REYES GARCIA</t>
  </si>
  <si>
    <t>COORD. DE PRENSA</t>
  </si>
  <si>
    <t>JAYSSI RAJEL CAPELLAN JIMENEZ</t>
  </si>
  <si>
    <t>CAMAROGRAFO</t>
  </si>
  <si>
    <t>NELSON ROBERTO SANTAMARIA MOREL</t>
  </si>
  <si>
    <t>ENCARGADA DE RELACIONES PUBLICA</t>
  </si>
  <si>
    <t>MAYELIN CARALY FRANCISCO BRITO</t>
  </si>
  <si>
    <t>SOPORTE TECNICO INFORMATICO</t>
  </si>
  <si>
    <t>DIVISION DE TECNOLOGIAS DE LA INFORMACION Y COMUNICACION-COE</t>
  </si>
  <si>
    <t>LEDA ESTHER ACEVEDO GONZALEZ</t>
  </si>
  <si>
    <t>WINIFER CHANTAL HERRERA CUEVAS</t>
  </si>
  <si>
    <t>ROSAURA CAROLINA CASADO ARIAS</t>
  </si>
  <si>
    <t>OTROS ING.</t>
  </si>
  <si>
    <t>INGRESO BRUTO</t>
  </si>
  <si>
    <t>FUNCION</t>
  </si>
  <si>
    <t>ESTATUS</t>
  </si>
  <si>
    <t>DEPARTAMENTO</t>
  </si>
  <si>
    <t xml:space="preserve">                                                               Encargada de la sección de Nomina</t>
  </si>
  <si>
    <t xml:space="preserve">Total por Programacion: </t>
  </si>
  <si>
    <t>SEGURIDAD</t>
  </si>
  <si>
    <t>VIGILANCIA</t>
  </si>
  <si>
    <t>SECCION SEGURIDAD-COE</t>
  </si>
  <si>
    <t>CARLOS ENRIQUE OLIVAREZ UREÑA</t>
  </si>
  <si>
    <t>SIMON FRIAS VENTURA</t>
  </si>
  <si>
    <t>AURELIO ELIAS RAMIREZ ABREU</t>
  </si>
  <si>
    <t>RAMON ARIDIO VICIOSO RODRIGUEZ</t>
  </si>
  <si>
    <t>CARLOS ANDRES GUZMAN BAEZ</t>
  </si>
  <si>
    <t>ADOLFO NATHAWEL PEREZ MONTERO</t>
  </si>
  <si>
    <t>JOHAN ALBERTO ROMAN GUZMAN</t>
  </si>
  <si>
    <t>RAIBER ESTERLIN PEREZ HEREDIA</t>
  </si>
  <si>
    <t>JOSE LUIS MEJIA ACEVEDO</t>
  </si>
  <si>
    <t>JUAN LUIS GARCIA GIL</t>
  </si>
  <si>
    <t>WILFREDO SUERO JIMENEZ</t>
  </si>
  <si>
    <t>MIEMBRO DE SEGURIDAD</t>
  </si>
  <si>
    <t>MANUEL ANTONIO CASTILLO FELIZ</t>
  </si>
  <si>
    <t>MARX ANIBAL LOPEZ SEPULVEDA</t>
  </si>
  <si>
    <t>ROBERT VINICIO FORTUNA ENCARNACION</t>
  </si>
  <si>
    <t>MERCHID VICENTE LUCIANO</t>
  </si>
  <si>
    <t>MAURO GARCIA CASANOVAS</t>
  </si>
  <si>
    <t>DAMIAN RODRIGUEZ RODRIGUEZ</t>
  </si>
  <si>
    <t>SANTO ARAUJO MENDEZ</t>
  </si>
  <si>
    <t>VICTOR HUGO GARCIA GIL</t>
  </si>
  <si>
    <t>RICARDO RAUL DIAZ GARCIA</t>
  </si>
  <si>
    <t>ESTEBAN MARIANO SANTOS PANIAGUA</t>
  </si>
  <si>
    <t>ANELIS CASANOVA MONTERO</t>
  </si>
  <si>
    <t>JOSE FRANCISCO MONTILLA PEREZ</t>
  </si>
  <si>
    <t>NEY FERRERAS MEDINA</t>
  </si>
  <si>
    <t>JOSE DANIEL PUJOLS MEJIA</t>
  </si>
  <si>
    <t>FELIX ALBERTO ASTACIO BERROA</t>
  </si>
  <si>
    <t>RAMON IVAN GUZMAN REYES</t>
  </si>
  <si>
    <t>LUIS MARIA JOSE CUEVAS</t>
  </si>
  <si>
    <t>WALQUIN JOSE FELIZ</t>
  </si>
  <si>
    <t>ANDRES AMADOR GARCIA</t>
  </si>
  <si>
    <t>GEURIS CONFESOR ROSARIO MATOS</t>
  </si>
  <si>
    <t>CONFIANZA</t>
  </si>
  <si>
    <t>ASISTENTE DIRECTOR</t>
  </si>
  <si>
    <t>ENCARGADO DE TRANSPORTACION</t>
  </si>
  <si>
    <t>SECCION TRANSPORTE-COE</t>
  </si>
  <si>
    <t>FELIX DE OLEO SOLIS</t>
  </si>
  <si>
    <t>DEPARTAMENTO ADIMINITRATIVO FINANCIERO-COE</t>
  </si>
  <si>
    <t>MARTINA MALDONADO PEREZ</t>
  </si>
  <si>
    <t>ENC. DPTO. ADMINISTRATIVO Y FINANCIERO</t>
  </si>
  <si>
    <t>ASISTENTE DE CAPACITACION</t>
  </si>
  <si>
    <t>SECCION DDE CAPACITACION EXTERNA PARA EMERGENCIAS-COE</t>
  </si>
  <si>
    <t>BERENICE GERMAN SIERRA</t>
  </si>
  <si>
    <t>MEDICO</t>
  </si>
  <si>
    <t>WILLIAM JOSE MARTIN SUAZO</t>
  </si>
  <si>
    <t>GESTOR DE PROTOCOLO</t>
  </si>
  <si>
    <t>CAROLIN MARLENNY TORRES RODRIGUEZ</t>
  </si>
  <si>
    <t>FOTOGRAFO DEPTO. REL. PUB.</t>
  </si>
  <si>
    <t>ALDO GIUSEPPE D ALESSANDRO RODRIGUE</t>
  </si>
  <si>
    <t>SECCION DE TELECOMUNICACIONES-COE</t>
  </si>
  <si>
    <t>JOSE MIGUEL CONCEPCION DELGADO</t>
  </si>
  <si>
    <t>PABLO CASIMIRO MATEO SANTOS</t>
  </si>
  <si>
    <t>GENERO</t>
  </si>
  <si>
    <t>NOMINA PERSONAL VIGILANCIA FEBRERO 2022</t>
  </si>
  <si>
    <t>NOMINA PERSONAL TEMPORAL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</si>
</sst>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4" fontId="0" fillId="0" borderId="0" xfId="0" applyNumberFormat="1"/>
    <xf numFmtId="0" fontId="16" fillId="33" borderId="10" xfId="0" applyFont="1" applyFill="1" applyBorder="1"/>
    <xf numFmtId="0" fontId="0" fillId="0" borderId="10" xfId="0" applyBorder="1"/>
    <xf numFmtId="4" fontId="0" fillId="0" borderId="10" xfId="0" applyNumberFormat="1" applyBorder="1"/>
    <xf numFmtId="0" fontId="0" fillId="33" borderId="10" xfId="0" applyFont="1" applyFill="1" applyBorder="1"/>
    <xf numFmtId="4" fontId="0" fillId="33" borderId="10" xfId="0" applyNumberFormat="1" applyFont="1" applyFill="1" applyBorder="1"/>
    <xf numFmtId="0" fontId="0" fillId="0" borderId="0" xfId="0" applyAlignment="1">
      <alignment horizontal="center"/>
    </xf>
    <xf numFmtId="0" fontId="0" fillId="33" borderId="10" xfId="0" applyFill="1" applyBorder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0" xfId="0" applyFont="1"/>
    <xf numFmtId="4" fontId="0" fillId="33" borderId="10" xfId="0" applyNumberFormat="1" applyFill="1" applyBorder="1"/>
    <xf numFmtId="0" fontId="0" fillId="33" borderId="0" xfId="0" applyFill="1"/>
    <xf numFmtId="0" fontId="16" fillId="33" borderId="0" xfId="0" applyFont="1" applyFill="1"/>
    <xf numFmtId="4" fontId="16" fillId="33" borderId="10" xfId="0" applyNumberFormat="1" applyFont="1" applyFill="1" applyBorder="1"/>
    <xf numFmtId="4" fontId="0" fillId="0" borderId="11" xfId="0" applyNumberFormat="1" applyFill="1" applyBorder="1"/>
    <xf numFmtId="2" fontId="0" fillId="0" borderId="0" xfId="0" applyNumberFormat="1"/>
    <xf numFmtId="4" fontId="0" fillId="33" borderId="11" xfId="0" applyNumberFormat="1" applyFont="1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400050</xdr:colOff>
      <xdr:row>0</xdr:row>
      <xdr:rowOff>0</xdr:rowOff>
    </xdr:from>
    <xdr:to>
      <xdr:col>4</xdr:col>
      <xdr:colOff>590550</xdr:colOff>
      <xdr:row>7</xdr:row>
      <xdr:rowOff>174689</xdr:rowOff>
    </xdr:to>
    <xdr:pic>
      <xdr:nvPicPr>
        <xdr:cNvPr id="2" name="1 Imagen" descr="logo-coe-nuevo 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62750" y="0"/>
          <a:ext cx="1857375" cy="15081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0</xdr:row>
      <xdr:rowOff>0</xdr:rowOff>
    </xdr:from>
    <xdr:ext cx="2381250" cy="1571625"/>
    <xdr:pic>
      <xdr:nvPicPr>
        <xdr:cNvPr id="2" name="1 Imagen" descr="logo-coe-nuevo 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57775" y="0"/>
          <a:ext cx="2381250" cy="157162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1209675</xdr:colOff>
      <xdr:row>0</xdr:row>
      <xdr:rowOff>0</xdr:rowOff>
    </xdr:from>
    <xdr:ext cx="1857375" cy="1508189"/>
    <xdr:pic>
      <xdr:nvPicPr>
        <xdr:cNvPr id="2" name="1 Imagen" descr="logo-coe-nuevo 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0" y="0"/>
          <a:ext cx="1857375" cy="150818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N201"/>
  <sheetViews>
    <sheetView topLeftCell="D70" workbookViewId="0">
      <selection activeCell="N77" sqref="N77"/>
    </sheetView>
  </sheetViews>
  <sheetFormatPr baseColWidth="10" defaultRowHeight="15" x14ac:dyDescent="0.25"/>
  <cols>
    <col min="2" max="2" width="40.85546875" customWidth="1"/>
    <col min="3" max="3" width="43.140625" customWidth="1"/>
    <col min="4" max="4" width="25" customWidth="1"/>
    <col min="5" max="5" width="35.7109375" bestFit="1" customWidth="1"/>
    <col min="6" max="6" width="12.85546875" bestFit="1" customWidth="1"/>
    <col min="14" max="14" width="11.7109375" bestFit="1" customWidth="1"/>
  </cols>
  <sheetData>
    <row r="10" spans="1:14" ht="18.75" x14ac:dyDescent="0.3">
      <c r="D10" s="11" t="s">
        <v>165</v>
      </c>
      <c r="E10" s="11"/>
    </row>
    <row r="13" spans="1:14" x14ac:dyDescent="0.25">
      <c r="A13" s="2" t="s">
        <v>142</v>
      </c>
      <c r="B13" s="2" t="s">
        <v>0</v>
      </c>
      <c r="C13" s="2" t="s">
        <v>143</v>
      </c>
      <c r="D13" s="2" t="s">
        <v>144</v>
      </c>
      <c r="E13" s="2" t="s">
        <v>145</v>
      </c>
      <c r="F13" s="2" t="s">
        <v>1</v>
      </c>
      <c r="G13" s="2" t="s">
        <v>2</v>
      </c>
      <c r="H13" s="2" t="s">
        <v>3</v>
      </c>
      <c r="I13" s="2" t="s">
        <v>4</v>
      </c>
      <c r="J13" s="2" t="s">
        <v>5</v>
      </c>
      <c r="K13" s="2" t="s">
        <v>6</v>
      </c>
      <c r="L13" s="2" t="s">
        <v>7</v>
      </c>
      <c r="M13" s="2" t="s">
        <v>8</v>
      </c>
      <c r="N13" s="2" t="s">
        <v>9</v>
      </c>
    </row>
    <row r="14" spans="1:14" x14ac:dyDescent="0.25">
      <c r="A14" s="3" t="s">
        <v>146</v>
      </c>
      <c r="B14" s="3" t="s">
        <v>10</v>
      </c>
      <c r="C14" s="3" t="s">
        <v>147</v>
      </c>
      <c r="D14" s="3" t="s">
        <v>148</v>
      </c>
      <c r="E14" s="3" t="s">
        <v>11</v>
      </c>
      <c r="F14" s="3">
        <v>0.01</v>
      </c>
      <c r="G14" s="3">
        <v>0</v>
      </c>
      <c r="H14" s="3">
        <v>0.01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0.01</v>
      </c>
    </row>
    <row r="15" spans="1:14" x14ac:dyDescent="0.25">
      <c r="A15" s="3" t="s">
        <v>146</v>
      </c>
      <c r="B15" s="3" t="s">
        <v>12</v>
      </c>
      <c r="C15" s="3" t="s">
        <v>147</v>
      </c>
      <c r="D15" s="3" t="s">
        <v>148</v>
      </c>
      <c r="E15" s="3" t="s">
        <v>13</v>
      </c>
      <c r="F15" s="4">
        <v>60000</v>
      </c>
      <c r="G15" s="3">
        <v>0</v>
      </c>
      <c r="H15" s="4">
        <v>60000</v>
      </c>
      <c r="I15" s="4">
        <v>1722</v>
      </c>
      <c r="J15" s="4">
        <v>3486.68</v>
      </c>
      <c r="K15" s="4">
        <v>1824</v>
      </c>
      <c r="L15" s="3">
        <v>25</v>
      </c>
      <c r="M15" s="4">
        <v>7057.68</v>
      </c>
      <c r="N15" s="4">
        <v>52942.32</v>
      </c>
    </row>
    <row r="16" spans="1:14" x14ac:dyDescent="0.25">
      <c r="A16" s="3" t="s">
        <v>146</v>
      </c>
      <c r="B16" s="3" t="s">
        <v>14</v>
      </c>
      <c r="C16" s="3" t="s">
        <v>147</v>
      </c>
      <c r="D16" s="3" t="s">
        <v>149</v>
      </c>
      <c r="E16" s="3" t="s">
        <v>15</v>
      </c>
      <c r="F16" s="4">
        <v>125000</v>
      </c>
      <c r="G16" s="3">
        <v>0</v>
      </c>
      <c r="H16" s="4">
        <v>125000</v>
      </c>
      <c r="I16" s="4">
        <v>3587.5</v>
      </c>
      <c r="J16" s="4">
        <v>17985.990000000002</v>
      </c>
      <c r="K16" s="4">
        <v>3800</v>
      </c>
      <c r="L16" s="3">
        <v>25</v>
      </c>
      <c r="M16" s="4">
        <v>25398.49</v>
      </c>
      <c r="N16" s="4">
        <v>99601.51</v>
      </c>
    </row>
    <row r="17" spans="1:14" x14ac:dyDescent="0.25">
      <c r="A17" s="3" t="s">
        <v>150</v>
      </c>
      <c r="B17" s="3" t="s">
        <v>17</v>
      </c>
      <c r="C17" s="3" t="s">
        <v>16</v>
      </c>
      <c r="D17" s="3" t="s">
        <v>151</v>
      </c>
      <c r="E17" s="3" t="s">
        <v>18</v>
      </c>
      <c r="F17" s="4">
        <v>40000</v>
      </c>
      <c r="G17" s="3">
        <v>0</v>
      </c>
      <c r="H17" s="4">
        <v>40000</v>
      </c>
      <c r="I17" s="4">
        <v>1148</v>
      </c>
      <c r="J17" s="3">
        <v>442.65</v>
      </c>
      <c r="K17" s="4">
        <v>1216</v>
      </c>
      <c r="L17" s="3">
        <v>25</v>
      </c>
      <c r="M17" s="4">
        <v>2831.65</v>
      </c>
      <c r="N17" s="4">
        <v>37168.35</v>
      </c>
    </row>
    <row r="18" spans="1:14" x14ac:dyDescent="0.25">
      <c r="A18" s="3" t="s">
        <v>146</v>
      </c>
      <c r="B18" s="3" t="s">
        <v>19</v>
      </c>
      <c r="C18" s="3" t="s">
        <v>16</v>
      </c>
      <c r="D18" s="3" t="s">
        <v>151</v>
      </c>
      <c r="E18" s="3" t="s">
        <v>20</v>
      </c>
      <c r="F18" s="4">
        <v>50000</v>
      </c>
      <c r="G18" s="3">
        <v>0</v>
      </c>
      <c r="H18" s="4">
        <v>50000</v>
      </c>
      <c r="I18" s="4">
        <v>1435</v>
      </c>
      <c r="J18" s="4">
        <v>1854</v>
      </c>
      <c r="K18" s="4">
        <v>1520</v>
      </c>
      <c r="L18" s="3">
        <v>25</v>
      </c>
      <c r="M18" s="4">
        <v>4834</v>
      </c>
      <c r="N18" s="4">
        <v>45166</v>
      </c>
    </row>
    <row r="19" spans="1:14" x14ac:dyDescent="0.25">
      <c r="A19" s="3" t="s">
        <v>146</v>
      </c>
      <c r="B19" s="3" t="s">
        <v>22</v>
      </c>
      <c r="C19" s="3" t="s">
        <v>21</v>
      </c>
      <c r="D19" s="3" t="s">
        <v>151</v>
      </c>
      <c r="E19" s="3" t="s">
        <v>23</v>
      </c>
      <c r="F19" s="4">
        <v>50000</v>
      </c>
      <c r="G19" s="3">
        <v>0</v>
      </c>
      <c r="H19" s="4">
        <v>50000</v>
      </c>
      <c r="I19" s="4">
        <v>1435</v>
      </c>
      <c r="J19" s="4">
        <v>1854</v>
      </c>
      <c r="K19" s="4">
        <v>1520</v>
      </c>
      <c r="L19" s="3">
        <v>25</v>
      </c>
      <c r="M19" s="4">
        <v>4834</v>
      </c>
      <c r="N19" s="4">
        <v>45166</v>
      </c>
    </row>
    <row r="20" spans="1:14" x14ac:dyDescent="0.25">
      <c r="A20" s="3" t="s">
        <v>150</v>
      </c>
      <c r="B20" s="3" t="s">
        <v>25</v>
      </c>
      <c r="C20" s="3" t="s">
        <v>24</v>
      </c>
      <c r="D20" s="3" t="s">
        <v>149</v>
      </c>
      <c r="E20" s="3" t="s">
        <v>26</v>
      </c>
      <c r="F20" s="4">
        <v>50000</v>
      </c>
      <c r="G20" s="3">
        <v>0</v>
      </c>
      <c r="H20" s="4">
        <v>50000</v>
      </c>
      <c r="I20" s="4">
        <v>1435</v>
      </c>
      <c r="J20" s="4">
        <v>1854</v>
      </c>
      <c r="K20" s="4">
        <v>1520</v>
      </c>
      <c r="L20" s="3">
        <v>25</v>
      </c>
      <c r="M20" s="4">
        <v>4834</v>
      </c>
      <c r="N20" s="4">
        <v>45166</v>
      </c>
    </row>
    <row r="21" spans="1:14" x14ac:dyDescent="0.25">
      <c r="A21" s="3" t="s">
        <v>146</v>
      </c>
      <c r="B21" s="3" t="s">
        <v>28</v>
      </c>
      <c r="C21" s="3" t="s">
        <v>27</v>
      </c>
      <c r="D21" s="3" t="s">
        <v>148</v>
      </c>
      <c r="E21" s="3" t="s">
        <v>13</v>
      </c>
      <c r="F21" s="4">
        <v>130000</v>
      </c>
      <c r="G21" s="3">
        <v>0</v>
      </c>
      <c r="H21" s="4">
        <v>130000</v>
      </c>
      <c r="I21" s="4">
        <v>3731</v>
      </c>
      <c r="J21" s="4">
        <v>19162.12</v>
      </c>
      <c r="K21" s="4">
        <v>3952</v>
      </c>
      <c r="L21" s="3">
        <v>25</v>
      </c>
      <c r="M21" s="4">
        <v>26870.12</v>
      </c>
      <c r="N21" s="4">
        <v>103129.88</v>
      </c>
    </row>
    <row r="22" spans="1:14" x14ac:dyDescent="0.25">
      <c r="A22" s="3" t="s">
        <v>146</v>
      </c>
      <c r="B22" s="3" t="s">
        <v>161</v>
      </c>
      <c r="C22" s="3" t="s">
        <v>27</v>
      </c>
      <c r="D22" s="3" t="s">
        <v>151</v>
      </c>
      <c r="E22" s="3" t="s">
        <v>29</v>
      </c>
      <c r="F22" s="4">
        <v>21000</v>
      </c>
      <c r="G22" s="3">
        <v>0</v>
      </c>
      <c r="H22" s="4">
        <v>21000</v>
      </c>
      <c r="I22" s="4">
        <v>602.70000000000005</v>
      </c>
      <c r="J22" s="4">
        <v>0</v>
      </c>
      <c r="K22" s="4">
        <v>638.4</v>
      </c>
      <c r="L22" s="3">
        <v>25</v>
      </c>
      <c r="M22" s="4">
        <v>1266.0999999999999</v>
      </c>
      <c r="N22" s="4">
        <v>19733.900000000001</v>
      </c>
    </row>
    <row r="23" spans="1:14" x14ac:dyDescent="0.25">
      <c r="A23" s="3" t="s">
        <v>146</v>
      </c>
      <c r="B23" s="3" t="s">
        <v>30</v>
      </c>
      <c r="C23" s="3" t="s">
        <v>152</v>
      </c>
      <c r="D23" s="3" t="s">
        <v>149</v>
      </c>
      <c r="E23" s="3" t="s">
        <v>31</v>
      </c>
      <c r="F23" s="4">
        <v>60000</v>
      </c>
      <c r="G23" s="3">
        <v>0</v>
      </c>
      <c r="H23" s="4">
        <v>60000</v>
      </c>
      <c r="I23" s="4">
        <v>1722</v>
      </c>
      <c r="J23" s="4">
        <v>3486.68</v>
      </c>
      <c r="K23" s="4">
        <v>1824</v>
      </c>
      <c r="L23" s="3">
        <v>25</v>
      </c>
      <c r="M23" s="4">
        <v>7057.68</v>
      </c>
      <c r="N23" s="4">
        <v>52942.32</v>
      </c>
    </row>
    <row r="24" spans="1:14" x14ac:dyDescent="0.25">
      <c r="A24" s="3" t="s">
        <v>150</v>
      </c>
      <c r="B24" s="3" t="s">
        <v>33</v>
      </c>
      <c r="C24" s="3" t="s">
        <v>32</v>
      </c>
      <c r="D24" s="3" t="s">
        <v>149</v>
      </c>
      <c r="E24" s="3" t="s">
        <v>34</v>
      </c>
      <c r="F24" s="4">
        <v>22000</v>
      </c>
      <c r="G24" s="3">
        <v>0</v>
      </c>
      <c r="H24" s="4">
        <v>22000</v>
      </c>
      <c r="I24" s="3">
        <v>631.4</v>
      </c>
      <c r="J24" s="3">
        <v>0</v>
      </c>
      <c r="K24" s="3">
        <v>668.8</v>
      </c>
      <c r="L24" s="3">
        <v>25</v>
      </c>
      <c r="M24" s="4">
        <v>1325.2</v>
      </c>
      <c r="N24" s="4">
        <v>20674.8</v>
      </c>
    </row>
    <row r="25" spans="1:14" x14ac:dyDescent="0.25">
      <c r="A25" s="3" t="s">
        <v>146</v>
      </c>
      <c r="B25" s="3" t="s">
        <v>35</v>
      </c>
      <c r="C25" s="3" t="s">
        <v>32</v>
      </c>
      <c r="D25" s="3" t="s">
        <v>151</v>
      </c>
      <c r="E25" s="3" t="s">
        <v>36</v>
      </c>
      <c r="F25" s="4">
        <v>27000</v>
      </c>
      <c r="G25" s="3">
        <v>0</v>
      </c>
      <c r="H25" s="4">
        <v>27000</v>
      </c>
      <c r="I25" s="3">
        <v>774.9</v>
      </c>
      <c r="J25" s="3">
        <v>0</v>
      </c>
      <c r="K25" s="3">
        <v>820.8</v>
      </c>
      <c r="L25" s="3">
        <v>25</v>
      </c>
      <c r="M25" s="4">
        <v>1620.7</v>
      </c>
      <c r="N25" s="4">
        <v>25379.3</v>
      </c>
    </row>
    <row r="26" spans="1:14" x14ac:dyDescent="0.25">
      <c r="A26" s="3" t="s">
        <v>146</v>
      </c>
      <c r="B26" s="3" t="s">
        <v>37</v>
      </c>
      <c r="C26" s="3" t="s">
        <v>32</v>
      </c>
      <c r="D26" s="3" t="s">
        <v>151</v>
      </c>
      <c r="E26" s="3" t="s">
        <v>38</v>
      </c>
      <c r="F26" s="4">
        <v>16500</v>
      </c>
      <c r="G26" s="3">
        <v>0</v>
      </c>
      <c r="H26" s="4">
        <v>16500</v>
      </c>
      <c r="I26" s="3">
        <v>473.55</v>
      </c>
      <c r="J26" s="3">
        <v>0</v>
      </c>
      <c r="K26" s="3">
        <v>501.6</v>
      </c>
      <c r="L26" s="3">
        <v>25</v>
      </c>
      <c r="M26" s="4">
        <v>1000.15</v>
      </c>
      <c r="N26" s="18">
        <v>15499.85</v>
      </c>
    </row>
    <row r="27" spans="1:14" x14ac:dyDescent="0.25">
      <c r="A27" s="3" t="s">
        <v>146</v>
      </c>
      <c r="B27" s="3" t="s">
        <v>39</v>
      </c>
      <c r="C27" s="3" t="s">
        <v>32</v>
      </c>
      <c r="D27" s="3" t="s">
        <v>148</v>
      </c>
      <c r="E27" s="3" t="s">
        <v>13</v>
      </c>
      <c r="F27" s="4">
        <v>130000</v>
      </c>
      <c r="G27" s="3">
        <v>0</v>
      </c>
      <c r="H27" s="4">
        <v>130000</v>
      </c>
      <c r="I27" s="4">
        <v>3731</v>
      </c>
      <c r="J27" s="4">
        <v>19162.12</v>
      </c>
      <c r="K27" s="4">
        <v>3952</v>
      </c>
      <c r="L27" s="3">
        <v>25</v>
      </c>
      <c r="M27" s="4">
        <v>26870.12</v>
      </c>
      <c r="N27" s="4">
        <v>103129.88</v>
      </c>
    </row>
    <row r="28" spans="1:14" x14ac:dyDescent="0.25">
      <c r="A28" s="3" t="s">
        <v>150</v>
      </c>
      <c r="B28" s="3" t="s">
        <v>40</v>
      </c>
      <c r="C28" s="3" t="s">
        <v>32</v>
      </c>
      <c r="D28" s="3" t="s">
        <v>151</v>
      </c>
      <c r="E28" s="3" t="s">
        <v>41</v>
      </c>
      <c r="F28" s="4">
        <v>20000</v>
      </c>
      <c r="G28" s="3">
        <v>0</v>
      </c>
      <c r="H28" s="4">
        <v>20000</v>
      </c>
      <c r="I28" s="3">
        <v>574</v>
      </c>
      <c r="J28" s="3">
        <v>0</v>
      </c>
      <c r="K28" s="3">
        <v>608</v>
      </c>
      <c r="L28" s="3">
        <v>25</v>
      </c>
      <c r="M28" s="4">
        <v>1207</v>
      </c>
      <c r="N28" s="4">
        <v>18793</v>
      </c>
    </row>
    <row r="29" spans="1:14" x14ac:dyDescent="0.25">
      <c r="A29" s="3" t="s">
        <v>146</v>
      </c>
      <c r="B29" s="3" t="s">
        <v>42</v>
      </c>
      <c r="C29" s="3" t="s">
        <v>32</v>
      </c>
      <c r="D29" s="3" t="s">
        <v>151</v>
      </c>
      <c r="E29" s="3" t="s">
        <v>29</v>
      </c>
      <c r="F29" s="4">
        <v>20000</v>
      </c>
      <c r="G29" s="3">
        <v>0</v>
      </c>
      <c r="H29" s="4">
        <v>20000</v>
      </c>
      <c r="I29" s="3">
        <v>574</v>
      </c>
      <c r="J29" s="3">
        <v>0</v>
      </c>
      <c r="K29" s="3">
        <v>608</v>
      </c>
      <c r="L29" s="3">
        <v>25</v>
      </c>
      <c r="M29" s="4">
        <v>1207</v>
      </c>
      <c r="N29" s="4">
        <v>18793</v>
      </c>
    </row>
    <row r="30" spans="1:14" x14ac:dyDescent="0.25">
      <c r="A30" s="3" t="s">
        <v>146</v>
      </c>
      <c r="B30" s="3" t="s">
        <v>44</v>
      </c>
      <c r="C30" s="3" t="s">
        <v>43</v>
      </c>
      <c r="D30" s="3" t="s">
        <v>148</v>
      </c>
      <c r="E30" s="3" t="s">
        <v>45</v>
      </c>
      <c r="F30" s="4">
        <v>130000</v>
      </c>
      <c r="G30" s="3">
        <v>0</v>
      </c>
      <c r="H30" s="4">
        <v>130000</v>
      </c>
      <c r="I30" s="4">
        <v>3731</v>
      </c>
      <c r="J30" s="4">
        <v>19162.12</v>
      </c>
      <c r="K30" s="4">
        <v>3952</v>
      </c>
      <c r="L30" s="3">
        <v>25</v>
      </c>
      <c r="M30" s="4">
        <v>26870.12</v>
      </c>
      <c r="N30" s="4">
        <v>103129.88</v>
      </c>
    </row>
    <row r="31" spans="1:14" x14ac:dyDescent="0.25">
      <c r="A31" s="3" t="s">
        <v>146</v>
      </c>
      <c r="B31" s="3" t="s">
        <v>47</v>
      </c>
      <c r="C31" s="3" t="s">
        <v>46</v>
      </c>
      <c r="D31" s="3" t="s">
        <v>148</v>
      </c>
      <c r="E31" s="3" t="s">
        <v>13</v>
      </c>
      <c r="F31" s="4">
        <v>130000</v>
      </c>
      <c r="G31" s="3">
        <v>0</v>
      </c>
      <c r="H31" s="4">
        <v>130000</v>
      </c>
      <c r="I31" s="4">
        <v>3731</v>
      </c>
      <c r="J31" s="4">
        <v>19162.12</v>
      </c>
      <c r="K31" s="4">
        <v>3952</v>
      </c>
      <c r="L31" s="3">
        <v>25</v>
      </c>
      <c r="M31" s="4">
        <v>26870.12</v>
      </c>
      <c r="N31" s="4">
        <v>103129.88</v>
      </c>
    </row>
    <row r="32" spans="1:14" x14ac:dyDescent="0.25">
      <c r="A32" s="3" t="s">
        <v>146</v>
      </c>
      <c r="B32" s="3" t="s">
        <v>48</v>
      </c>
      <c r="C32" s="3" t="s">
        <v>46</v>
      </c>
      <c r="D32" s="3" t="s">
        <v>151</v>
      </c>
      <c r="E32" s="3" t="s">
        <v>49</v>
      </c>
      <c r="F32" s="4">
        <v>20000</v>
      </c>
      <c r="G32" s="3">
        <v>0</v>
      </c>
      <c r="H32" s="4">
        <v>20000</v>
      </c>
      <c r="I32" s="3">
        <v>574</v>
      </c>
      <c r="J32" s="3">
        <v>0</v>
      </c>
      <c r="K32" s="3">
        <v>608</v>
      </c>
      <c r="L32" s="3">
        <v>25</v>
      </c>
      <c r="M32" s="4">
        <v>1207</v>
      </c>
      <c r="N32" s="4">
        <v>18793</v>
      </c>
    </row>
    <row r="33" spans="1:14" x14ac:dyDescent="0.25">
      <c r="A33" s="3" t="s">
        <v>150</v>
      </c>
      <c r="B33" s="3" t="s">
        <v>50</v>
      </c>
      <c r="C33" s="3" t="s">
        <v>46</v>
      </c>
      <c r="D33" s="3" t="s">
        <v>151</v>
      </c>
      <c r="E33" s="3" t="s">
        <v>51</v>
      </c>
      <c r="F33" s="4">
        <v>20000</v>
      </c>
      <c r="G33" s="3">
        <v>0</v>
      </c>
      <c r="H33" s="4">
        <v>20000</v>
      </c>
      <c r="I33" s="3">
        <v>574</v>
      </c>
      <c r="J33" s="3">
        <v>0</v>
      </c>
      <c r="K33" s="3">
        <v>608</v>
      </c>
      <c r="L33" s="3">
        <v>25</v>
      </c>
      <c r="M33" s="4">
        <v>1207</v>
      </c>
      <c r="N33" s="4">
        <v>18793</v>
      </c>
    </row>
    <row r="34" spans="1:14" x14ac:dyDescent="0.25">
      <c r="A34" s="3" t="s">
        <v>150</v>
      </c>
      <c r="B34" s="3" t="s">
        <v>52</v>
      </c>
      <c r="C34" s="3" t="s">
        <v>46</v>
      </c>
      <c r="D34" s="3" t="s">
        <v>149</v>
      </c>
      <c r="E34" s="3" t="s">
        <v>53</v>
      </c>
      <c r="F34" s="4">
        <v>30000</v>
      </c>
      <c r="G34" s="3">
        <v>0</v>
      </c>
      <c r="H34" s="4">
        <v>30000</v>
      </c>
      <c r="I34" s="3">
        <v>861</v>
      </c>
      <c r="J34" s="3">
        <v>0</v>
      </c>
      <c r="K34" s="3">
        <v>912</v>
      </c>
      <c r="L34" s="3">
        <v>25</v>
      </c>
      <c r="M34" s="4">
        <v>1798</v>
      </c>
      <c r="N34" s="4">
        <v>28202</v>
      </c>
    </row>
    <row r="35" spans="1:14" x14ac:dyDescent="0.25">
      <c r="A35" s="3" t="s">
        <v>146</v>
      </c>
      <c r="B35" s="3" t="s">
        <v>55</v>
      </c>
      <c r="C35" s="3" t="s">
        <v>54</v>
      </c>
      <c r="D35" s="3" t="s">
        <v>151</v>
      </c>
      <c r="E35" s="3" t="s">
        <v>56</v>
      </c>
      <c r="F35" s="4">
        <v>31500</v>
      </c>
      <c r="G35" s="3">
        <v>0</v>
      </c>
      <c r="H35" s="4">
        <v>31500</v>
      </c>
      <c r="I35" s="3">
        <v>904.05</v>
      </c>
      <c r="J35" s="3">
        <v>0</v>
      </c>
      <c r="K35" s="3">
        <v>957.6</v>
      </c>
      <c r="L35" s="3">
        <v>25</v>
      </c>
      <c r="M35" s="4">
        <v>1886.65</v>
      </c>
      <c r="N35" s="4">
        <v>29613.35</v>
      </c>
    </row>
    <row r="36" spans="1:14" x14ac:dyDescent="0.25">
      <c r="A36" s="3" t="s">
        <v>146</v>
      </c>
      <c r="B36" s="3" t="s">
        <v>57</v>
      </c>
      <c r="C36" s="3" t="s">
        <v>54</v>
      </c>
      <c r="D36" s="3" t="s">
        <v>149</v>
      </c>
      <c r="E36" s="3" t="s">
        <v>15</v>
      </c>
      <c r="F36" s="4">
        <v>55000</v>
      </c>
      <c r="G36" s="3">
        <v>0</v>
      </c>
      <c r="H36" s="4">
        <v>55000</v>
      </c>
      <c r="I36" s="4">
        <v>1578.5</v>
      </c>
      <c r="J36" s="4">
        <v>2559.6799999999998</v>
      </c>
      <c r="K36" s="4">
        <v>1672</v>
      </c>
      <c r="L36" s="3">
        <v>25</v>
      </c>
      <c r="M36" s="4">
        <v>5835.18</v>
      </c>
      <c r="N36" s="4">
        <v>49164.82</v>
      </c>
    </row>
    <row r="37" spans="1:14" x14ac:dyDescent="0.25">
      <c r="A37" s="3" t="s">
        <v>146</v>
      </c>
      <c r="B37" s="3" t="s">
        <v>58</v>
      </c>
      <c r="C37" s="3" t="s">
        <v>54</v>
      </c>
      <c r="D37" s="3" t="s">
        <v>151</v>
      </c>
      <c r="E37" s="3" t="s">
        <v>59</v>
      </c>
      <c r="F37" s="4">
        <v>12650</v>
      </c>
      <c r="G37" s="3">
        <v>0</v>
      </c>
      <c r="H37" s="4">
        <v>12650</v>
      </c>
      <c r="I37" s="3">
        <v>363.06</v>
      </c>
      <c r="J37" s="3">
        <v>0</v>
      </c>
      <c r="K37" s="3">
        <v>384.56</v>
      </c>
      <c r="L37" s="3">
        <v>25</v>
      </c>
      <c r="M37" s="3">
        <v>772.62</v>
      </c>
      <c r="N37" s="4">
        <v>11877.38</v>
      </c>
    </row>
    <row r="38" spans="1:14" x14ac:dyDescent="0.25">
      <c r="A38" s="3" t="s">
        <v>146</v>
      </c>
      <c r="B38" s="3" t="s">
        <v>60</v>
      </c>
      <c r="C38" s="3" t="s">
        <v>54</v>
      </c>
      <c r="D38" s="3" t="s">
        <v>151</v>
      </c>
      <c r="E38" s="3" t="s">
        <v>61</v>
      </c>
      <c r="F38" s="4">
        <v>40000</v>
      </c>
      <c r="G38" s="3">
        <v>0</v>
      </c>
      <c r="H38" s="4">
        <v>40000</v>
      </c>
      <c r="I38" s="4">
        <v>1148</v>
      </c>
      <c r="J38" s="3">
        <v>442.65</v>
      </c>
      <c r="K38" s="4">
        <v>1216</v>
      </c>
      <c r="L38" s="3">
        <v>25</v>
      </c>
      <c r="M38" s="4">
        <v>2831.65</v>
      </c>
      <c r="N38" s="4">
        <v>37168.35</v>
      </c>
    </row>
    <row r="39" spans="1:14" x14ac:dyDescent="0.25">
      <c r="A39" s="3" t="s">
        <v>146</v>
      </c>
      <c r="B39" s="3" t="s">
        <v>63</v>
      </c>
      <c r="C39" s="3" t="s">
        <v>62</v>
      </c>
      <c r="D39" s="3" t="s">
        <v>151</v>
      </c>
      <c r="E39" s="3" t="s">
        <v>64</v>
      </c>
      <c r="F39" s="4">
        <v>40000</v>
      </c>
      <c r="G39" s="3">
        <v>0</v>
      </c>
      <c r="H39" s="4">
        <v>40000</v>
      </c>
      <c r="I39" s="4">
        <v>1148</v>
      </c>
      <c r="J39" s="3">
        <v>442.65</v>
      </c>
      <c r="K39" s="4">
        <v>1216</v>
      </c>
      <c r="L39" s="3">
        <v>25</v>
      </c>
      <c r="M39" s="4">
        <v>2831.65</v>
      </c>
      <c r="N39" s="4">
        <v>37168.35</v>
      </c>
    </row>
    <row r="40" spans="1:14" x14ac:dyDescent="0.25">
      <c r="A40" s="3" t="s">
        <v>150</v>
      </c>
      <c r="B40" s="3" t="s">
        <v>65</v>
      </c>
      <c r="C40" s="3" t="s">
        <v>62</v>
      </c>
      <c r="D40" s="3" t="s">
        <v>151</v>
      </c>
      <c r="E40" s="3" t="s">
        <v>66</v>
      </c>
      <c r="F40" s="4">
        <v>21910.87</v>
      </c>
      <c r="G40" s="3">
        <v>0</v>
      </c>
      <c r="H40" s="4">
        <v>21910.87</v>
      </c>
      <c r="I40" s="3">
        <v>628.84</v>
      </c>
      <c r="J40" s="3">
        <v>0</v>
      </c>
      <c r="K40" s="3">
        <v>666.09</v>
      </c>
      <c r="L40" s="3">
        <v>25</v>
      </c>
      <c r="M40" s="4">
        <v>1319.93</v>
      </c>
      <c r="N40" s="4">
        <v>20590.939999999999</v>
      </c>
    </row>
    <row r="41" spans="1:14" x14ac:dyDescent="0.25">
      <c r="A41" s="3" t="s">
        <v>146</v>
      </c>
      <c r="B41" s="3" t="s">
        <v>67</v>
      </c>
      <c r="C41" s="3" t="s">
        <v>62</v>
      </c>
      <c r="D41" s="3" t="s">
        <v>151</v>
      </c>
      <c r="E41" s="3" t="s">
        <v>68</v>
      </c>
      <c r="F41" s="4">
        <v>27000</v>
      </c>
      <c r="G41" s="3">
        <v>0</v>
      </c>
      <c r="H41" s="4">
        <v>27000</v>
      </c>
      <c r="I41" s="3">
        <v>774.9</v>
      </c>
      <c r="J41" s="3">
        <v>0</v>
      </c>
      <c r="K41" s="3">
        <v>820.8</v>
      </c>
      <c r="L41" s="3">
        <v>25</v>
      </c>
      <c r="M41" s="4">
        <v>1620.7</v>
      </c>
      <c r="N41" s="4">
        <v>25379.3</v>
      </c>
    </row>
    <row r="42" spans="1:14" x14ac:dyDescent="0.25">
      <c r="A42" s="3" t="s">
        <v>146</v>
      </c>
      <c r="B42" s="3" t="s">
        <v>69</v>
      </c>
      <c r="C42" s="3" t="s">
        <v>62</v>
      </c>
      <c r="D42" s="3" t="s">
        <v>151</v>
      </c>
      <c r="E42" s="3" t="s">
        <v>68</v>
      </c>
      <c r="F42" s="4">
        <v>22000</v>
      </c>
      <c r="G42" s="3">
        <v>0</v>
      </c>
      <c r="H42" s="4">
        <v>22000</v>
      </c>
      <c r="I42" s="3">
        <v>631.4</v>
      </c>
      <c r="J42" s="3">
        <v>0</v>
      </c>
      <c r="K42" s="3">
        <v>668.8</v>
      </c>
      <c r="L42" s="3">
        <v>25</v>
      </c>
      <c r="M42" s="4">
        <v>1325.2</v>
      </c>
      <c r="N42" s="4">
        <v>20674.8</v>
      </c>
    </row>
    <row r="43" spans="1:14" x14ac:dyDescent="0.25">
      <c r="A43" s="3" t="s">
        <v>150</v>
      </c>
      <c r="B43" s="3" t="s">
        <v>70</v>
      </c>
      <c r="C43" s="3" t="s">
        <v>62</v>
      </c>
      <c r="D43" s="3" t="s">
        <v>151</v>
      </c>
      <c r="E43" s="3" t="s">
        <v>71</v>
      </c>
      <c r="F43" s="4">
        <v>20000</v>
      </c>
      <c r="G43" s="3">
        <v>0</v>
      </c>
      <c r="H43" s="4">
        <v>20000</v>
      </c>
      <c r="I43" s="3">
        <v>574</v>
      </c>
      <c r="J43" s="3">
        <v>0</v>
      </c>
      <c r="K43" s="3">
        <v>608</v>
      </c>
      <c r="L43" s="3">
        <v>25</v>
      </c>
      <c r="M43" s="4">
        <v>1207</v>
      </c>
      <c r="N43" s="4">
        <v>18793</v>
      </c>
    </row>
    <row r="44" spans="1:14" x14ac:dyDescent="0.25">
      <c r="A44" s="3" t="s">
        <v>146</v>
      </c>
      <c r="B44" s="3" t="s">
        <v>72</v>
      </c>
      <c r="C44" s="3" t="s">
        <v>62</v>
      </c>
      <c r="D44" s="3" t="s">
        <v>151</v>
      </c>
      <c r="E44" s="3" t="s">
        <v>73</v>
      </c>
      <c r="F44" s="4">
        <v>50000</v>
      </c>
      <c r="G44" s="3">
        <v>0</v>
      </c>
      <c r="H44" s="4">
        <v>50000</v>
      </c>
      <c r="I44" s="4">
        <v>1435</v>
      </c>
      <c r="J44" s="4">
        <v>1854</v>
      </c>
      <c r="K44" s="4">
        <v>1520</v>
      </c>
      <c r="L44" s="3">
        <v>25</v>
      </c>
      <c r="M44" s="4">
        <v>4834</v>
      </c>
      <c r="N44" s="4">
        <v>45166</v>
      </c>
    </row>
    <row r="45" spans="1:14" x14ac:dyDescent="0.25">
      <c r="A45" s="3" t="s">
        <v>150</v>
      </c>
      <c r="B45" s="3" t="s">
        <v>74</v>
      </c>
      <c r="C45" s="3" t="s">
        <v>62</v>
      </c>
      <c r="D45" s="3" t="s">
        <v>151</v>
      </c>
      <c r="E45" s="3" t="s">
        <v>68</v>
      </c>
      <c r="F45" s="4">
        <v>18000</v>
      </c>
      <c r="G45" s="3">
        <v>0</v>
      </c>
      <c r="H45" s="4">
        <v>18000</v>
      </c>
      <c r="I45" s="3">
        <v>516.6</v>
      </c>
      <c r="J45" s="3">
        <v>0</v>
      </c>
      <c r="K45" s="3">
        <v>547.20000000000005</v>
      </c>
      <c r="L45" s="3">
        <v>25</v>
      </c>
      <c r="M45" s="4">
        <v>1088.8</v>
      </c>
      <c r="N45" s="4">
        <v>16911.2</v>
      </c>
    </row>
    <row r="46" spans="1:14" x14ac:dyDescent="0.25">
      <c r="A46" s="3" t="s">
        <v>150</v>
      </c>
      <c r="B46" s="3" t="s">
        <v>75</v>
      </c>
      <c r="C46" s="3" t="s">
        <v>62</v>
      </c>
      <c r="D46" s="3" t="s">
        <v>151</v>
      </c>
      <c r="E46" s="3" t="s">
        <v>76</v>
      </c>
      <c r="F46" s="4">
        <v>15000</v>
      </c>
      <c r="G46" s="3">
        <v>0</v>
      </c>
      <c r="H46" s="4">
        <v>15000</v>
      </c>
      <c r="I46" s="3">
        <v>430.5</v>
      </c>
      <c r="J46" s="3">
        <v>0</v>
      </c>
      <c r="K46" s="3">
        <v>456</v>
      </c>
      <c r="L46" s="3">
        <v>25</v>
      </c>
      <c r="M46" s="3">
        <v>911.5</v>
      </c>
      <c r="N46" s="4">
        <v>14088.5</v>
      </c>
    </row>
    <row r="47" spans="1:14" x14ac:dyDescent="0.25">
      <c r="A47" s="3" t="s">
        <v>146</v>
      </c>
      <c r="B47" s="3" t="s">
        <v>77</v>
      </c>
      <c r="C47" s="3" t="s">
        <v>62</v>
      </c>
      <c r="D47" s="3" t="s">
        <v>151</v>
      </c>
      <c r="E47" s="3" t="s">
        <v>78</v>
      </c>
      <c r="F47" s="4">
        <v>127000</v>
      </c>
      <c r="G47" s="3">
        <v>0</v>
      </c>
      <c r="H47" s="4">
        <v>127000</v>
      </c>
      <c r="I47" s="4">
        <v>3644.9</v>
      </c>
      <c r="J47" s="4">
        <v>17781.38</v>
      </c>
      <c r="K47" s="4">
        <v>3860.8</v>
      </c>
      <c r="L47" s="4">
        <v>2725.24</v>
      </c>
      <c r="M47" s="4">
        <v>28012.32</v>
      </c>
      <c r="N47" s="4">
        <v>98987.68</v>
      </c>
    </row>
    <row r="48" spans="1:14" x14ac:dyDescent="0.25">
      <c r="A48" s="3" t="s">
        <v>150</v>
      </c>
      <c r="B48" s="3" t="s">
        <v>79</v>
      </c>
      <c r="C48" s="3" t="s">
        <v>62</v>
      </c>
      <c r="D48" s="3" t="s">
        <v>151</v>
      </c>
      <c r="E48" s="3" t="s">
        <v>80</v>
      </c>
      <c r="F48" s="4">
        <v>30000</v>
      </c>
      <c r="G48" s="3">
        <v>0</v>
      </c>
      <c r="H48" s="4">
        <v>30000</v>
      </c>
      <c r="I48" s="3">
        <v>861</v>
      </c>
      <c r="J48" s="3">
        <v>0</v>
      </c>
      <c r="K48" s="3">
        <v>912</v>
      </c>
      <c r="L48" s="3">
        <v>25</v>
      </c>
      <c r="M48" s="4">
        <v>1798</v>
      </c>
      <c r="N48" s="4">
        <v>28202</v>
      </c>
    </row>
    <row r="49" spans="1:14" x14ac:dyDescent="0.25">
      <c r="A49" s="3" t="s">
        <v>146</v>
      </c>
      <c r="B49" s="3" t="s">
        <v>82</v>
      </c>
      <c r="C49" s="3" t="s">
        <v>81</v>
      </c>
      <c r="D49" s="3" t="s">
        <v>151</v>
      </c>
      <c r="E49" s="3" t="s">
        <v>83</v>
      </c>
      <c r="F49" s="4">
        <v>22000</v>
      </c>
      <c r="G49" s="3">
        <v>0</v>
      </c>
      <c r="H49" s="4">
        <v>22000</v>
      </c>
      <c r="I49" s="3">
        <v>631.4</v>
      </c>
      <c r="J49" s="3">
        <v>0</v>
      </c>
      <c r="K49" s="3">
        <v>668.8</v>
      </c>
      <c r="L49" s="3">
        <v>25</v>
      </c>
      <c r="M49" s="4">
        <v>1325.2</v>
      </c>
      <c r="N49" s="4">
        <v>20674.8</v>
      </c>
    </row>
    <row r="50" spans="1:14" x14ac:dyDescent="0.25">
      <c r="A50" s="3" t="s">
        <v>146</v>
      </c>
      <c r="B50" s="3" t="s">
        <v>84</v>
      </c>
      <c r="C50" s="3" t="s">
        <v>81</v>
      </c>
      <c r="D50" s="3" t="s">
        <v>153</v>
      </c>
      <c r="E50" s="3" t="s">
        <v>85</v>
      </c>
      <c r="F50" s="4">
        <v>20000</v>
      </c>
      <c r="G50" s="3">
        <v>0</v>
      </c>
      <c r="H50" s="4">
        <v>20000</v>
      </c>
      <c r="I50" s="3">
        <v>574</v>
      </c>
      <c r="J50" s="3">
        <v>0</v>
      </c>
      <c r="K50" s="3">
        <v>608</v>
      </c>
      <c r="L50" s="3">
        <v>25</v>
      </c>
      <c r="M50" s="4">
        <v>1207</v>
      </c>
      <c r="N50" s="4">
        <v>18793</v>
      </c>
    </row>
    <row r="51" spans="1:14" x14ac:dyDescent="0.25">
      <c r="A51" s="3" t="s">
        <v>146</v>
      </c>
      <c r="B51" s="3" t="s">
        <v>86</v>
      </c>
      <c r="C51" s="3" t="s">
        <v>81</v>
      </c>
      <c r="D51" s="3" t="s">
        <v>153</v>
      </c>
      <c r="E51" s="3" t="s">
        <v>85</v>
      </c>
      <c r="F51" s="4">
        <v>20000</v>
      </c>
      <c r="G51" s="3">
        <v>0</v>
      </c>
      <c r="H51" s="4">
        <v>20000</v>
      </c>
      <c r="I51" s="3">
        <v>574</v>
      </c>
      <c r="J51" s="3">
        <v>0</v>
      </c>
      <c r="K51" s="3">
        <v>608</v>
      </c>
      <c r="L51" s="3">
        <v>25</v>
      </c>
      <c r="M51" s="4">
        <v>1207</v>
      </c>
      <c r="N51" s="4">
        <v>18793</v>
      </c>
    </row>
    <row r="52" spans="1:14" x14ac:dyDescent="0.25">
      <c r="A52" s="3" t="s">
        <v>146</v>
      </c>
      <c r="B52" s="3" t="s">
        <v>88</v>
      </c>
      <c r="C52" s="3" t="s">
        <v>81</v>
      </c>
      <c r="D52" s="3" t="s">
        <v>153</v>
      </c>
      <c r="E52" s="3" t="s">
        <v>89</v>
      </c>
      <c r="F52" s="4">
        <v>20000</v>
      </c>
      <c r="G52" s="3">
        <v>0</v>
      </c>
      <c r="H52" s="4">
        <v>20000</v>
      </c>
      <c r="I52" s="3">
        <v>574</v>
      </c>
      <c r="J52" s="3">
        <v>0</v>
      </c>
      <c r="K52" s="3">
        <v>608</v>
      </c>
      <c r="L52" s="3">
        <v>25</v>
      </c>
      <c r="M52" s="4">
        <v>1207</v>
      </c>
      <c r="N52" s="4">
        <v>18793</v>
      </c>
    </row>
    <row r="53" spans="1:14" x14ac:dyDescent="0.25">
      <c r="A53" s="3" t="s">
        <v>146</v>
      </c>
      <c r="B53" s="3" t="s">
        <v>90</v>
      </c>
      <c r="C53" s="3" t="s">
        <v>164</v>
      </c>
      <c r="D53" s="3" t="s">
        <v>153</v>
      </c>
      <c r="E53" s="3" t="s">
        <v>85</v>
      </c>
      <c r="F53" s="4">
        <v>20000</v>
      </c>
      <c r="G53" s="3">
        <v>0</v>
      </c>
      <c r="H53" s="4">
        <v>20000</v>
      </c>
      <c r="I53" s="3">
        <v>574</v>
      </c>
      <c r="J53" s="3">
        <v>0</v>
      </c>
      <c r="K53" s="3">
        <v>608</v>
      </c>
      <c r="L53" s="3">
        <v>25</v>
      </c>
      <c r="M53" s="4">
        <v>1207</v>
      </c>
      <c r="N53" s="4">
        <v>18793</v>
      </c>
    </row>
    <row r="54" spans="1:14" x14ac:dyDescent="0.25">
      <c r="A54" s="3" t="s">
        <v>146</v>
      </c>
      <c r="B54" s="3" t="s">
        <v>87</v>
      </c>
      <c r="C54" s="3" t="s">
        <v>164</v>
      </c>
      <c r="D54" s="3" t="s">
        <v>153</v>
      </c>
      <c r="E54" s="3" t="s">
        <v>85</v>
      </c>
      <c r="F54" s="4">
        <v>20000</v>
      </c>
      <c r="G54" s="3">
        <v>0</v>
      </c>
      <c r="H54" s="4">
        <v>20000</v>
      </c>
      <c r="I54" s="3">
        <v>574</v>
      </c>
      <c r="J54" s="3">
        <v>0</v>
      </c>
      <c r="K54" s="3">
        <v>608</v>
      </c>
      <c r="L54" s="3">
        <v>25</v>
      </c>
      <c r="M54" s="4">
        <v>1207</v>
      </c>
      <c r="N54" s="4">
        <v>18793</v>
      </c>
    </row>
    <row r="55" spans="1:14" x14ac:dyDescent="0.25">
      <c r="A55" s="3" t="s">
        <v>150</v>
      </c>
      <c r="B55" s="3" t="s">
        <v>92</v>
      </c>
      <c r="C55" s="3" t="s">
        <v>91</v>
      </c>
      <c r="D55" s="3" t="s">
        <v>153</v>
      </c>
      <c r="E55" s="3" t="s">
        <v>93</v>
      </c>
      <c r="F55" s="4">
        <v>11550</v>
      </c>
      <c r="G55" s="3">
        <v>0</v>
      </c>
      <c r="H55" s="4">
        <v>11550</v>
      </c>
      <c r="I55" s="3">
        <v>331.49</v>
      </c>
      <c r="J55" s="3">
        <v>0</v>
      </c>
      <c r="K55" s="3">
        <v>351.12</v>
      </c>
      <c r="L55" s="3">
        <v>25</v>
      </c>
      <c r="M55" s="3">
        <v>707.61</v>
      </c>
      <c r="N55" s="4">
        <v>10842.39</v>
      </c>
    </row>
    <row r="56" spans="1:14" x14ac:dyDescent="0.25">
      <c r="A56" s="3" t="s">
        <v>150</v>
      </c>
      <c r="B56" s="3" t="s">
        <v>94</v>
      </c>
      <c r="C56" s="3" t="s">
        <v>91</v>
      </c>
      <c r="D56" s="3" t="s">
        <v>153</v>
      </c>
      <c r="E56" s="3" t="s">
        <v>93</v>
      </c>
      <c r="F56" s="4">
        <v>20000</v>
      </c>
      <c r="G56" s="3">
        <v>0</v>
      </c>
      <c r="H56" s="4">
        <v>20000</v>
      </c>
      <c r="I56" s="3">
        <v>574</v>
      </c>
      <c r="J56" s="3">
        <v>0</v>
      </c>
      <c r="K56" s="3">
        <v>608</v>
      </c>
      <c r="L56" s="3">
        <v>25</v>
      </c>
      <c r="M56" s="4">
        <v>1207</v>
      </c>
      <c r="N56" s="4">
        <v>18793</v>
      </c>
    </row>
    <row r="57" spans="1:14" x14ac:dyDescent="0.25">
      <c r="A57" s="3" t="s">
        <v>150</v>
      </c>
      <c r="B57" s="3" t="s">
        <v>95</v>
      </c>
      <c r="C57" s="3" t="s">
        <v>91</v>
      </c>
      <c r="D57" s="3" t="s">
        <v>153</v>
      </c>
      <c r="E57" s="3" t="s">
        <v>96</v>
      </c>
      <c r="F57" s="4">
        <v>20000</v>
      </c>
      <c r="G57" s="3">
        <v>0</v>
      </c>
      <c r="H57" s="4">
        <v>20000</v>
      </c>
      <c r="I57" s="3">
        <v>574</v>
      </c>
      <c r="J57" s="3">
        <v>0</v>
      </c>
      <c r="K57" s="3">
        <v>608</v>
      </c>
      <c r="L57" s="3">
        <v>25</v>
      </c>
      <c r="M57" s="4">
        <v>1207</v>
      </c>
      <c r="N57" s="4">
        <v>18793</v>
      </c>
    </row>
    <row r="58" spans="1:14" x14ac:dyDescent="0.25">
      <c r="A58" s="3" t="s">
        <v>150</v>
      </c>
      <c r="B58" s="3" t="s">
        <v>97</v>
      </c>
      <c r="C58" s="3" t="s">
        <v>91</v>
      </c>
      <c r="D58" s="3" t="s">
        <v>153</v>
      </c>
      <c r="E58" s="3" t="s">
        <v>98</v>
      </c>
      <c r="F58" s="4">
        <v>20000</v>
      </c>
      <c r="G58" s="3">
        <v>0</v>
      </c>
      <c r="H58" s="4">
        <v>20000</v>
      </c>
      <c r="I58" s="3">
        <v>574</v>
      </c>
      <c r="J58" s="3">
        <v>0</v>
      </c>
      <c r="K58" s="3">
        <v>608</v>
      </c>
      <c r="L58" s="3">
        <v>25</v>
      </c>
      <c r="M58" s="4">
        <v>1207</v>
      </c>
      <c r="N58" s="4">
        <v>18793</v>
      </c>
    </row>
    <row r="59" spans="1:14" x14ac:dyDescent="0.25">
      <c r="A59" s="3" t="s">
        <v>146</v>
      </c>
      <c r="B59" s="3" t="s">
        <v>99</v>
      </c>
      <c r="C59" s="3" t="s">
        <v>91</v>
      </c>
      <c r="D59" s="3" t="s">
        <v>151</v>
      </c>
      <c r="E59" s="3" t="s">
        <v>100</v>
      </c>
      <c r="F59" s="4">
        <v>40000</v>
      </c>
      <c r="G59" s="3">
        <v>0</v>
      </c>
      <c r="H59" s="4">
        <v>40000</v>
      </c>
      <c r="I59" s="4">
        <v>1148</v>
      </c>
      <c r="J59" s="3">
        <v>442.65</v>
      </c>
      <c r="K59" s="4">
        <v>1216</v>
      </c>
      <c r="L59" s="3">
        <v>25</v>
      </c>
      <c r="M59" s="4">
        <v>2831.65</v>
      </c>
      <c r="N59" s="4">
        <v>37168.35</v>
      </c>
    </row>
    <row r="60" spans="1:14" x14ac:dyDescent="0.25">
      <c r="A60" s="3" t="s">
        <v>146</v>
      </c>
      <c r="B60" s="3" t="s">
        <v>101</v>
      </c>
      <c r="C60" s="3" t="s">
        <v>91</v>
      </c>
      <c r="D60" s="3" t="s">
        <v>153</v>
      </c>
      <c r="E60" s="3" t="s">
        <v>102</v>
      </c>
      <c r="F60" s="4">
        <v>20000</v>
      </c>
      <c r="G60" s="3">
        <v>0</v>
      </c>
      <c r="H60" s="4">
        <v>20000</v>
      </c>
      <c r="I60" s="3">
        <v>574</v>
      </c>
      <c r="J60" s="3">
        <v>0</v>
      </c>
      <c r="K60" s="3">
        <v>608</v>
      </c>
      <c r="L60" s="3">
        <v>25</v>
      </c>
      <c r="M60" s="4">
        <v>1207</v>
      </c>
      <c r="N60" s="4">
        <v>18793</v>
      </c>
    </row>
    <row r="61" spans="1:14" x14ac:dyDescent="0.25">
      <c r="A61" s="3" t="s">
        <v>146</v>
      </c>
      <c r="B61" s="3" t="s">
        <v>103</v>
      </c>
      <c r="C61" s="3" t="s">
        <v>91</v>
      </c>
      <c r="D61" s="3" t="s">
        <v>153</v>
      </c>
      <c r="E61" s="3" t="s">
        <v>104</v>
      </c>
      <c r="F61" s="4">
        <v>16500</v>
      </c>
      <c r="G61" s="3">
        <v>0</v>
      </c>
      <c r="H61" s="4">
        <v>16500</v>
      </c>
      <c r="I61" s="3">
        <v>473.55</v>
      </c>
      <c r="J61" s="3">
        <v>0</v>
      </c>
      <c r="K61" s="3">
        <v>501.6</v>
      </c>
      <c r="L61" s="3">
        <v>25</v>
      </c>
      <c r="M61" s="4">
        <v>1000.15</v>
      </c>
      <c r="N61" s="4">
        <v>15499.85</v>
      </c>
    </row>
    <row r="62" spans="1:14" x14ac:dyDescent="0.25">
      <c r="A62" s="3" t="s">
        <v>146</v>
      </c>
      <c r="B62" s="3" t="s">
        <v>105</v>
      </c>
      <c r="C62" s="3" t="s">
        <v>91</v>
      </c>
      <c r="D62" s="3" t="s">
        <v>153</v>
      </c>
      <c r="E62" s="3" t="s">
        <v>106</v>
      </c>
      <c r="F62" s="4">
        <v>20000</v>
      </c>
      <c r="G62" s="3">
        <v>0</v>
      </c>
      <c r="H62" s="4">
        <v>20000</v>
      </c>
      <c r="I62" s="3">
        <v>574</v>
      </c>
      <c r="J62" s="3">
        <v>0</v>
      </c>
      <c r="K62" s="3">
        <v>608</v>
      </c>
      <c r="L62" s="3">
        <v>25</v>
      </c>
      <c r="M62" s="4">
        <v>1207</v>
      </c>
      <c r="N62" s="4">
        <v>18793</v>
      </c>
    </row>
    <row r="63" spans="1:14" x14ac:dyDescent="0.25">
      <c r="A63" s="3" t="s">
        <v>150</v>
      </c>
      <c r="B63" s="3" t="s">
        <v>107</v>
      </c>
      <c r="C63" s="3" t="s">
        <v>91</v>
      </c>
      <c r="D63" s="3" t="s">
        <v>153</v>
      </c>
      <c r="E63" s="3" t="s">
        <v>98</v>
      </c>
      <c r="F63" s="4">
        <v>20000</v>
      </c>
      <c r="G63" s="3">
        <v>0</v>
      </c>
      <c r="H63" s="4">
        <v>20000</v>
      </c>
      <c r="I63" s="3">
        <v>574</v>
      </c>
      <c r="J63" s="3">
        <v>0</v>
      </c>
      <c r="K63" s="3">
        <v>608</v>
      </c>
      <c r="L63" s="4">
        <v>1375.12</v>
      </c>
      <c r="M63" s="4">
        <v>2557.12</v>
      </c>
      <c r="N63" s="4">
        <v>17442.88</v>
      </c>
    </row>
    <row r="64" spans="1:14" x14ac:dyDescent="0.25">
      <c r="A64" s="3" t="s">
        <v>150</v>
      </c>
      <c r="B64" s="3" t="s">
        <v>108</v>
      </c>
      <c r="C64" s="3" t="s">
        <v>91</v>
      </c>
      <c r="D64" s="3" t="s">
        <v>153</v>
      </c>
      <c r="E64" s="3" t="s">
        <v>98</v>
      </c>
      <c r="F64" s="4">
        <v>20000</v>
      </c>
      <c r="G64" s="3">
        <v>0</v>
      </c>
      <c r="H64" s="4">
        <v>20000</v>
      </c>
      <c r="I64" s="3">
        <v>574</v>
      </c>
      <c r="J64" s="3">
        <v>0</v>
      </c>
      <c r="K64" s="3">
        <v>608</v>
      </c>
      <c r="L64" s="3">
        <v>25</v>
      </c>
      <c r="M64" s="4">
        <v>1207</v>
      </c>
      <c r="N64" s="4">
        <v>18793</v>
      </c>
    </row>
    <row r="65" spans="1:14" x14ac:dyDescent="0.25">
      <c r="A65" s="3" t="s">
        <v>150</v>
      </c>
      <c r="B65" s="3" t="s">
        <v>109</v>
      </c>
      <c r="C65" s="3" t="s">
        <v>91</v>
      </c>
      <c r="D65" s="3" t="s">
        <v>154</v>
      </c>
      <c r="E65" s="3" t="s">
        <v>93</v>
      </c>
      <c r="F65" s="4">
        <v>20000</v>
      </c>
      <c r="G65" s="3">
        <v>0</v>
      </c>
      <c r="H65" s="4">
        <v>20000</v>
      </c>
      <c r="I65" s="3">
        <v>574</v>
      </c>
      <c r="J65" s="3">
        <v>0</v>
      </c>
      <c r="K65" s="3">
        <v>608</v>
      </c>
      <c r="L65" s="3">
        <v>25</v>
      </c>
      <c r="M65" s="4">
        <v>1207</v>
      </c>
      <c r="N65" s="4">
        <v>18793</v>
      </c>
    </row>
    <row r="66" spans="1:14" x14ac:dyDescent="0.25">
      <c r="A66" s="3" t="s">
        <v>150</v>
      </c>
      <c r="B66" s="3" t="s">
        <v>110</v>
      </c>
      <c r="C66" s="3" t="s">
        <v>91</v>
      </c>
      <c r="D66" s="3" t="s">
        <v>153</v>
      </c>
      <c r="E66" s="3" t="s">
        <v>93</v>
      </c>
      <c r="F66" s="4">
        <v>20000</v>
      </c>
      <c r="G66" s="3">
        <v>0</v>
      </c>
      <c r="H66" s="4">
        <v>20000</v>
      </c>
      <c r="I66" s="3">
        <v>574</v>
      </c>
      <c r="J66" s="3">
        <v>0</v>
      </c>
      <c r="K66" s="3">
        <v>608</v>
      </c>
      <c r="L66" s="3">
        <v>25</v>
      </c>
      <c r="M66" s="4">
        <v>1207</v>
      </c>
      <c r="N66" s="4">
        <v>18793</v>
      </c>
    </row>
    <row r="67" spans="1:14" x14ac:dyDescent="0.25">
      <c r="A67" s="3" t="s">
        <v>150</v>
      </c>
      <c r="B67" s="3" t="s">
        <v>111</v>
      </c>
      <c r="C67" s="3" t="s">
        <v>91</v>
      </c>
      <c r="D67" s="3" t="s">
        <v>153</v>
      </c>
      <c r="E67" s="3" t="s">
        <v>93</v>
      </c>
      <c r="F67" s="4">
        <v>20000</v>
      </c>
      <c r="G67" s="3">
        <v>0</v>
      </c>
      <c r="H67" s="4">
        <v>20000</v>
      </c>
      <c r="I67" s="3">
        <v>574</v>
      </c>
      <c r="J67" s="3">
        <v>0</v>
      </c>
      <c r="K67" s="3">
        <v>608</v>
      </c>
      <c r="L67" s="3">
        <v>25</v>
      </c>
      <c r="M67" s="4">
        <v>1207</v>
      </c>
      <c r="N67" s="4">
        <v>18793</v>
      </c>
    </row>
    <row r="68" spans="1:14" x14ac:dyDescent="0.25">
      <c r="A68" s="3" t="s">
        <v>146</v>
      </c>
      <c r="B68" s="3" t="s">
        <v>112</v>
      </c>
      <c r="C68" s="3" t="s">
        <v>91</v>
      </c>
      <c r="D68" s="3" t="s">
        <v>153</v>
      </c>
      <c r="E68" s="3" t="s">
        <v>93</v>
      </c>
      <c r="F68" s="4">
        <v>12100</v>
      </c>
      <c r="G68" s="3">
        <v>0</v>
      </c>
      <c r="H68" s="4">
        <v>12100</v>
      </c>
      <c r="I68" s="3">
        <v>347.27</v>
      </c>
      <c r="J68" s="3">
        <v>0</v>
      </c>
      <c r="K68" s="3">
        <v>367.84</v>
      </c>
      <c r="L68" s="3">
        <v>25</v>
      </c>
      <c r="M68" s="3">
        <v>740.11</v>
      </c>
      <c r="N68" s="4">
        <v>11359.89</v>
      </c>
    </row>
    <row r="69" spans="1:14" x14ac:dyDescent="0.25">
      <c r="A69" s="3" t="s">
        <v>150</v>
      </c>
      <c r="B69" s="3" t="s">
        <v>113</v>
      </c>
      <c r="C69" s="3" t="s">
        <v>91</v>
      </c>
      <c r="D69" s="3" t="s">
        <v>153</v>
      </c>
      <c r="E69" s="3" t="s">
        <v>93</v>
      </c>
      <c r="F69" s="4">
        <v>20000</v>
      </c>
      <c r="G69" s="3">
        <v>0</v>
      </c>
      <c r="H69" s="4">
        <v>20000</v>
      </c>
      <c r="I69" s="3">
        <v>574</v>
      </c>
      <c r="J69" s="3">
        <v>0</v>
      </c>
      <c r="K69" s="3">
        <v>608</v>
      </c>
      <c r="L69" s="3">
        <v>25</v>
      </c>
      <c r="M69" s="4">
        <v>1207</v>
      </c>
      <c r="N69" s="4">
        <v>18793</v>
      </c>
    </row>
    <row r="70" spans="1:14" x14ac:dyDescent="0.25">
      <c r="A70" s="3" t="s">
        <v>146</v>
      </c>
      <c r="B70" s="3" t="s">
        <v>114</v>
      </c>
      <c r="C70" s="3" t="s">
        <v>91</v>
      </c>
      <c r="D70" s="3" t="s">
        <v>153</v>
      </c>
      <c r="E70" s="3" t="s">
        <v>115</v>
      </c>
      <c r="F70" s="4">
        <v>20000</v>
      </c>
      <c r="G70" s="3">
        <v>0</v>
      </c>
      <c r="H70" s="4">
        <v>20000</v>
      </c>
      <c r="I70" s="3">
        <v>574</v>
      </c>
      <c r="J70" s="3">
        <v>0</v>
      </c>
      <c r="K70" s="3">
        <v>608</v>
      </c>
      <c r="L70" s="3">
        <v>25</v>
      </c>
      <c r="M70" s="4">
        <v>1207</v>
      </c>
      <c r="N70" s="4">
        <v>18793</v>
      </c>
    </row>
    <row r="71" spans="1:14" x14ac:dyDescent="0.25">
      <c r="A71" s="3" t="s">
        <v>146</v>
      </c>
      <c r="B71" s="3" t="s">
        <v>116</v>
      </c>
      <c r="C71" s="3" t="s">
        <v>91</v>
      </c>
      <c r="D71" s="3" t="s">
        <v>153</v>
      </c>
      <c r="E71" s="3" t="s">
        <v>117</v>
      </c>
      <c r="F71" s="4">
        <v>20000</v>
      </c>
      <c r="G71" s="3">
        <v>0</v>
      </c>
      <c r="H71" s="4">
        <v>20000</v>
      </c>
      <c r="I71" s="3">
        <v>574</v>
      </c>
      <c r="J71" s="3">
        <v>0</v>
      </c>
      <c r="K71" s="3">
        <v>608</v>
      </c>
      <c r="L71" s="3">
        <v>25</v>
      </c>
      <c r="M71" s="4">
        <v>1207</v>
      </c>
      <c r="N71" s="4">
        <v>18793</v>
      </c>
    </row>
    <row r="72" spans="1:14" x14ac:dyDescent="0.25">
      <c r="A72" s="3" t="s">
        <v>150</v>
      </c>
      <c r="B72" t="s">
        <v>118</v>
      </c>
      <c r="C72" s="3" t="s">
        <v>91</v>
      </c>
      <c r="D72" s="3" t="s">
        <v>153</v>
      </c>
      <c r="E72" t="s">
        <v>93</v>
      </c>
      <c r="F72" s="1">
        <v>10000</v>
      </c>
      <c r="G72">
        <v>0</v>
      </c>
      <c r="H72" s="1">
        <v>10000</v>
      </c>
      <c r="I72">
        <v>287</v>
      </c>
      <c r="J72">
        <v>0</v>
      </c>
      <c r="K72">
        <v>304</v>
      </c>
      <c r="L72">
        <v>25</v>
      </c>
      <c r="M72" s="19">
        <v>616</v>
      </c>
      <c r="N72" s="18">
        <v>9384</v>
      </c>
    </row>
    <row r="73" spans="1:14" x14ac:dyDescent="0.25">
      <c r="A73" s="3" t="s">
        <v>146</v>
      </c>
      <c r="B73" s="3" t="s">
        <v>120</v>
      </c>
      <c r="C73" s="3" t="s">
        <v>119</v>
      </c>
      <c r="D73" s="3" t="s">
        <v>149</v>
      </c>
      <c r="E73" s="3" t="s">
        <v>121</v>
      </c>
      <c r="F73" s="4">
        <v>50000</v>
      </c>
      <c r="G73" s="3">
        <v>0</v>
      </c>
      <c r="H73" s="4">
        <v>50000</v>
      </c>
      <c r="I73" s="4">
        <v>1435</v>
      </c>
      <c r="J73" s="4">
        <v>1854</v>
      </c>
      <c r="K73" s="4">
        <v>1520</v>
      </c>
      <c r="L73" s="3">
        <v>25</v>
      </c>
      <c r="M73" s="4">
        <v>4834</v>
      </c>
      <c r="N73" s="4">
        <v>45166</v>
      </c>
    </row>
    <row r="74" spans="1:14" x14ac:dyDescent="0.25">
      <c r="A74" s="3" t="s">
        <v>146</v>
      </c>
      <c r="B74" s="3" t="s">
        <v>122</v>
      </c>
      <c r="C74" s="3" t="s">
        <v>119</v>
      </c>
      <c r="D74" s="3" t="s">
        <v>149</v>
      </c>
      <c r="E74" s="3" t="s">
        <v>123</v>
      </c>
      <c r="F74" s="4">
        <v>70000</v>
      </c>
      <c r="G74" s="3">
        <v>0</v>
      </c>
      <c r="H74" s="4">
        <v>70000</v>
      </c>
      <c r="I74" s="4">
        <v>2009</v>
      </c>
      <c r="J74" s="4">
        <v>5368.48</v>
      </c>
      <c r="K74" s="4">
        <v>2128</v>
      </c>
      <c r="L74" s="3">
        <v>25</v>
      </c>
      <c r="M74" s="4">
        <v>9530.48</v>
      </c>
      <c r="N74" s="4">
        <v>60469.52</v>
      </c>
    </row>
    <row r="75" spans="1:14" x14ac:dyDescent="0.25">
      <c r="A75" s="3" t="s">
        <v>150</v>
      </c>
      <c r="B75" s="3" t="s">
        <v>125</v>
      </c>
      <c r="C75" s="3" t="s">
        <v>124</v>
      </c>
      <c r="D75" s="3" t="s">
        <v>151</v>
      </c>
      <c r="E75" s="3" t="s">
        <v>155</v>
      </c>
      <c r="F75" s="4">
        <v>50000</v>
      </c>
      <c r="G75" s="3">
        <v>0</v>
      </c>
      <c r="H75" s="4">
        <v>50000</v>
      </c>
      <c r="I75" s="4">
        <v>1435</v>
      </c>
      <c r="J75" s="4">
        <v>1651.48</v>
      </c>
      <c r="K75" s="4">
        <v>1520</v>
      </c>
      <c r="L75" s="4">
        <v>1375.12</v>
      </c>
      <c r="M75" s="4">
        <v>5981.6</v>
      </c>
      <c r="N75" s="4">
        <v>44018.400000000001</v>
      </c>
    </row>
    <row r="76" spans="1:14" x14ac:dyDescent="0.25">
      <c r="A76" s="5"/>
      <c r="B76" s="8" t="s">
        <v>162</v>
      </c>
      <c r="C76" s="5"/>
      <c r="D76" s="5"/>
      <c r="E76" s="5">
        <v>61</v>
      </c>
      <c r="F76" s="6">
        <f>SUM(F14:F75)</f>
        <v>2303710.88</v>
      </c>
      <c r="G76" s="5">
        <v>0</v>
      </c>
      <c r="H76" s="6">
        <f t="shared" ref="H76:N76" si="0">SUM(H14:H75)</f>
        <v>2303710.88</v>
      </c>
      <c r="I76" s="6">
        <f t="shared" si="0"/>
        <v>66116.510000000009</v>
      </c>
      <c r="J76" s="6">
        <f t="shared" si="0"/>
        <v>140009.45000000001</v>
      </c>
      <c r="K76" s="6">
        <f t="shared" si="0"/>
        <v>70032.81</v>
      </c>
      <c r="L76" s="6">
        <f t="shared" si="0"/>
        <v>6925.48</v>
      </c>
      <c r="M76" s="6">
        <f t="shared" si="0"/>
        <v>283084.24999999988</v>
      </c>
      <c r="N76" s="20">
        <f t="shared" si="0"/>
        <v>2020626.63</v>
      </c>
    </row>
    <row r="84" spans="4:14" x14ac:dyDescent="0.25">
      <c r="D84" s="9" t="s">
        <v>156</v>
      </c>
      <c r="E84" s="9"/>
      <c r="F84" s="7"/>
      <c r="G84" s="7" t="s">
        <v>157</v>
      </c>
      <c r="H84" s="9" t="s">
        <v>158</v>
      </c>
      <c r="I84" s="9"/>
      <c r="J84" s="9" t="s">
        <v>159</v>
      </c>
      <c r="K84" s="9"/>
      <c r="L84" s="7"/>
    </row>
    <row r="85" spans="4:14" x14ac:dyDescent="0.25">
      <c r="D85" s="7" t="s">
        <v>160</v>
      </c>
      <c r="E85" s="7"/>
      <c r="F85" s="7"/>
      <c r="H85" s="10" t="s">
        <v>163</v>
      </c>
      <c r="I85" s="10"/>
      <c r="J85" s="10"/>
      <c r="K85" s="9"/>
      <c r="L85" s="7"/>
    </row>
    <row r="86" spans="4:14" x14ac:dyDescent="0.25">
      <c r="D86" s="7"/>
      <c r="E86" s="7"/>
      <c r="F86" s="7"/>
      <c r="G86" s="7"/>
      <c r="H86" s="10"/>
      <c r="I86" s="10"/>
      <c r="J86" s="10"/>
      <c r="K86" s="7"/>
      <c r="L86" s="7"/>
    </row>
    <row r="88" spans="4:14" x14ac:dyDescent="0.25">
      <c r="F88" s="1"/>
      <c r="H88" s="1"/>
      <c r="M88" s="1"/>
      <c r="N88" s="1"/>
    </row>
    <row r="89" spans="4:14" x14ac:dyDescent="0.25">
      <c r="F89" s="1"/>
      <c r="H89" s="1"/>
      <c r="M89" s="1"/>
      <c r="N89" s="1"/>
    </row>
    <row r="90" spans="4:14" x14ac:dyDescent="0.25">
      <c r="F90" s="1"/>
      <c r="H90" s="1"/>
      <c r="M90" s="1"/>
      <c r="N90" s="1"/>
    </row>
    <row r="91" spans="4:14" x14ac:dyDescent="0.25">
      <c r="F91" s="1"/>
      <c r="H91" s="1"/>
      <c r="I91" s="1"/>
      <c r="J91" s="1"/>
      <c r="K91" s="1"/>
      <c r="M91" s="1"/>
      <c r="N91" s="1"/>
    </row>
    <row r="92" spans="4:14" x14ac:dyDescent="0.25">
      <c r="F92" s="1"/>
      <c r="H92" s="1"/>
      <c r="M92" s="1"/>
      <c r="N92" s="1"/>
    </row>
    <row r="93" spans="4:14" x14ac:dyDescent="0.25">
      <c r="F93" s="1"/>
      <c r="H93" s="1"/>
      <c r="N93" s="1"/>
    </row>
    <row r="94" spans="4:14" x14ac:dyDescent="0.25">
      <c r="F94" s="1"/>
      <c r="H94" s="1"/>
      <c r="I94" s="1"/>
      <c r="J94" s="1"/>
      <c r="K94" s="1"/>
      <c r="L94" s="1"/>
      <c r="M94" s="1"/>
      <c r="N94" s="1"/>
    </row>
    <row r="95" spans="4:14" x14ac:dyDescent="0.25">
      <c r="F95" s="1"/>
      <c r="H95" s="1"/>
      <c r="M95" s="1"/>
      <c r="N95" s="1"/>
    </row>
    <row r="96" spans="4:14" x14ac:dyDescent="0.25">
      <c r="F96" s="1"/>
      <c r="H96" s="1"/>
      <c r="I96" s="1"/>
      <c r="J96" s="1"/>
      <c r="K96" s="1"/>
      <c r="L96" s="1"/>
      <c r="M96" s="1"/>
      <c r="N96" s="1"/>
    </row>
    <row r="100" spans="6:14" x14ac:dyDescent="0.25">
      <c r="F100" s="1"/>
      <c r="H100" s="1"/>
      <c r="M100" s="1"/>
      <c r="N100" s="1"/>
    </row>
    <row r="101" spans="6:14" x14ac:dyDescent="0.25">
      <c r="F101" s="1"/>
      <c r="H101" s="1"/>
      <c r="M101" s="1"/>
      <c r="N101" s="1"/>
    </row>
    <row r="102" spans="6:14" x14ac:dyDescent="0.25">
      <c r="F102" s="1"/>
      <c r="H102" s="1"/>
      <c r="M102" s="1"/>
      <c r="N102" s="1"/>
    </row>
    <row r="103" spans="6:14" x14ac:dyDescent="0.25">
      <c r="F103" s="1"/>
      <c r="H103" s="1"/>
      <c r="M103" s="1"/>
      <c r="N103" s="1"/>
    </row>
    <row r="104" spans="6:14" x14ac:dyDescent="0.25">
      <c r="F104" s="1"/>
      <c r="H104" s="1"/>
      <c r="M104" s="1"/>
      <c r="N104" s="1"/>
    </row>
    <row r="105" spans="6:14" x14ac:dyDescent="0.25">
      <c r="F105" s="1"/>
      <c r="H105" s="1"/>
      <c r="M105" s="1"/>
      <c r="N105" s="1"/>
    </row>
    <row r="106" spans="6:14" x14ac:dyDescent="0.25">
      <c r="F106" s="1"/>
      <c r="H106" s="1"/>
      <c r="I106" s="1"/>
      <c r="K106" s="1"/>
      <c r="M106" s="1"/>
      <c r="N106" s="1"/>
    </row>
    <row r="110" spans="6:14" x14ac:dyDescent="0.25">
      <c r="F110" s="1"/>
      <c r="H110" s="1"/>
      <c r="N110" s="1"/>
    </row>
    <row r="111" spans="6:14" x14ac:dyDescent="0.25">
      <c r="F111" s="1"/>
      <c r="H111" s="1"/>
      <c r="M111" s="1"/>
      <c r="N111" s="1"/>
    </row>
    <row r="112" spans="6:14" x14ac:dyDescent="0.25">
      <c r="F112" s="1"/>
      <c r="H112" s="1"/>
      <c r="M112" s="1"/>
      <c r="N112" s="1"/>
    </row>
    <row r="113" spans="6:14" x14ac:dyDescent="0.25">
      <c r="F113" s="1"/>
      <c r="H113" s="1"/>
      <c r="M113" s="1"/>
      <c r="N113" s="1"/>
    </row>
    <row r="114" spans="6:14" x14ac:dyDescent="0.25">
      <c r="F114" s="1"/>
      <c r="H114" s="1"/>
      <c r="I114" s="1"/>
      <c r="K114" s="1"/>
      <c r="M114" s="1"/>
      <c r="N114" s="1"/>
    </row>
    <row r="115" spans="6:14" x14ac:dyDescent="0.25">
      <c r="F115" s="1"/>
      <c r="H115" s="1"/>
      <c r="M115" s="1"/>
      <c r="N115" s="1"/>
    </row>
    <row r="116" spans="6:14" x14ac:dyDescent="0.25">
      <c r="F116" s="1"/>
      <c r="H116" s="1"/>
      <c r="M116" s="1"/>
      <c r="N116" s="1"/>
    </row>
    <row r="117" spans="6:14" x14ac:dyDescent="0.25">
      <c r="F117" s="1"/>
      <c r="H117" s="1"/>
      <c r="M117" s="1"/>
      <c r="N117" s="1"/>
    </row>
    <row r="118" spans="6:14" x14ac:dyDescent="0.25">
      <c r="F118" s="1"/>
      <c r="H118" s="1"/>
      <c r="L118" s="1"/>
      <c r="M118" s="1"/>
      <c r="N118" s="1"/>
    </row>
    <row r="119" spans="6:14" x14ac:dyDescent="0.25">
      <c r="F119" s="1"/>
      <c r="H119" s="1"/>
      <c r="M119" s="1"/>
      <c r="N119" s="1"/>
    </row>
    <row r="120" spans="6:14" x14ac:dyDescent="0.25">
      <c r="F120" s="1"/>
      <c r="H120" s="1"/>
      <c r="M120" s="1"/>
      <c r="N120" s="1"/>
    </row>
    <row r="121" spans="6:14" x14ac:dyDescent="0.25">
      <c r="F121" s="1"/>
      <c r="H121" s="1"/>
      <c r="M121" s="1"/>
      <c r="N121" s="1"/>
    </row>
    <row r="122" spans="6:14" x14ac:dyDescent="0.25">
      <c r="F122" s="1"/>
      <c r="H122" s="1"/>
      <c r="M122" s="1"/>
      <c r="N122" s="1"/>
    </row>
    <row r="123" spans="6:14" x14ac:dyDescent="0.25">
      <c r="F123" s="1"/>
      <c r="H123" s="1"/>
      <c r="N123" s="1"/>
    </row>
    <row r="124" spans="6:14" x14ac:dyDescent="0.25">
      <c r="F124" s="1"/>
      <c r="H124" s="1"/>
      <c r="M124" s="1"/>
      <c r="N124" s="1"/>
    </row>
    <row r="125" spans="6:14" x14ac:dyDescent="0.25">
      <c r="F125" s="1"/>
      <c r="H125" s="1"/>
      <c r="M125" s="1"/>
      <c r="N125" s="1"/>
    </row>
    <row r="126" spans="6:14" x14ac:dyDescent="0.25">
      <c r="F126" s="1"/>
      <c r="H126" s="1"/>
      <c r="M126" s="1"/>
      <c r="N126" s="1"/>
    </row>
    <row r="127" spans="6:14" x14ac:dyDescent="0.25">
      <c r="F127" s="1"/>
      <c r="H127" s="1"/>
      <c r="N127" s="1"/>
    </row>
    <row r="128" spans="6:14" x14ac:dyDescent="0.25">
      <c r="F128" s="1"/>
      <c r="H128" s="1"/>
      <c r="I128" s="1"/>
      <c r="K128" s="1"/>
      <c r="L128" s="1"/>
      <c r="M128" s="1"/>
      <c r="N128" s="1"/>
    </row>
    <row r="132" spans="6:14" x14ac:dyDescent="0.25">
      <c r="F132" s="1"/>
      <c r="H132" s="1"/>
      <c r="I132" s="1"/>
      <c r="J132" s="1"/>
      <c r="K132" s="1"/>
      <c r="M132" s="1"/>
      <c r="N132" s="1"/>
    </row>
    <row r="133" spans="6:14" x14ac:dyDescent="0.25">
      <c r="F133" s="1"/>
      <c r="H133" s="1"/>
      <c r="I133" s="1"/>
      <c r="J133" s="1"/>
      <c r="K133" s="1"/>
      <c r="M133" s="1"/>
      <c r="N133" s="1"/>
    </row>
    <row r="134" spans="6:14" x14ac:dyDescent="0.25">
      <c r="F134" s="1"/>
      <c r="H134" s="1"/>
      <c r="I134" s="1"/>
      <c r="J134" s="1"/>
      <c r="K134" s="1"/>
      <c r="M134" s="1"/>
      <c r="N134" s="1"/>
    </row>
    <row r="138" spans="6:14" x14ac:dyDescent="0.25">
      <c r="F138" s="1"/>
      <c r="H138" s="1"/>
      <c r="I138" s="1"/>
      <c r="J138" s="1"/>
      <c r="K138" s="1"/>
      <c r="L138" s="1"/>
      <c r="M138" s="1"/>
      <c r="N138" s="1"/>
    </row>
    <row r="139" spans="6:14" x14ac:dyDescent="0.25">
      <c r="F139" s="1"/>
      <c r="H139" s="1"/>
      <c r="I139" s="1"/>
      <c r="J139" s="1"/>
      <c r="K139" s="1"/>
      <c r="L139" s="1"/>
      <c r="M139" s="1"/>
      <c r="N139" s="1"/>
    </row>
    <row r="141" spans="6:14" x14ac:dyDescent="0.25">
      <c r="F141" s="1"/>
      <c r="H141" s="1"/>
      <c r="I141" s="1"/>
      <c r="J141" s="1"/>
      <c r="K141" s="1"/>
      <c r="L141" s="1"/>
      <c r="M141" s="1"/>
      <c r="N141" s="1"/>
    </row>
    <row r="163" spans="6:12" x14ac:dyDescent="0.25">
      <c r="F163" s="1"/>
      <c r="G163" s="1"/>
      <c r="H163" s="1"/>
      <c r="I163" s="1"/>
      <c r="J163" s="1"/>
      <c r="K163" s="1"/>
      <c r="L163" s="1"/>
    </row>
    <row r="184" spans="2:2" x14ac:dyDescent="0.25">
      <c r="B184" t="s">
        <v>126</v>
      </c>
    </row>
    <row r="185" spans="2:2" x14ac:dyDescent="0.25">
      <c r="B185" t="s">
        <v>127</v>
      </c>
    </row>
    <row r="186" spans="2:2" x14ac:dyDescent="0.25">
      <c r="B186" t="s">
        <v>128</v>
      </c>
    </row>
    <row r="187" spans="2:2" x14ac:dyDescent="0.25">
      <c r="B187" t="s">
        <v>129</v>
      </c>
    </row>
    <row r="188" spans="2:2" x14ac:dyDescent="0.25">
      <c r="B188" t="s">
        <v>130</v>
      </c>
    </row>
    <row r="189" spans="2:2" x14ac:dyDescent="0.25">
      <c r="B189" t="s">
        <v>130</v>
      </c>
    </row>
    <row r="190" spans="2:2" x14ac:dyDescent="0.25">
      <c r="B190" t="s">
        <v>131</v>
      </c>
    </row>
    <row r="191" spans="2:2" x14ac:dyDescent="0.25">
      <c r="B191" t="s">
        <v>132</v>
      </c>
    </row>
    <row r="192" spans="2:2" x14ac:dyDescent="0.25">
      <c r="B192" t="s">
        <v>133</v>
      </c>
    </row>
    <row r="193" spans="2:2" x14ac:dyDescent="0.25">
      <c r="B193" t="s">
        <v>134</v>
      </c>
    </row>
    <row r="194" spans="2:2" x14ac:dyDescent="0.25">
      <c r="B194" t="s">
        <v>135</v>
      </c>
    </row>
    <row r="195" spans="2:2" x14ac:dyDescent="0.25">
      <c r="B195" t="s">
        <v>136</v>
      </c>
    </row>
    <row r="196" spans="2:2" x14ac:dyDescent="0.25">
      <c r="B196" t="s">
        <v>137</v>
      </c>
    </row>
    <row r="197" spans="2:2" x14ac:dyDescent="0.25">
      <c r="B197" t="s">
        <v>137</v>
      </c>
    </row>
    <row r="198" spans="2:2" x14ac:dyDescent="0.25">
      <c r="B198" t="s">
        <v>138</v>
      </c>
    </row>
    <row r="199" spans="2:2" x14ac:dyDescent="0.25">
      <c r="B199" t="s">
        <v>139</v>
      </c>
    </row>
    <row r="200" spans="2:2" x14ac:dyDescent="0.25">
      <c r="B200" t="s">
        <v>140</v>
      </c>
    </row>
    <row r="201" spans="2:2" x14ac:dyDescent="0.25">
      <c r="B201" t="s">
        <v>141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O131"/>
  <sheetViews>
    <sheetView tabSelected="1" topLeftCell="B1" workbookViewId="0">
      <selection activeCell="C11" sqref="C11"/>
    </sheetView>
  </sheetViews>
  <sheetFormatPr baseColWidth="10" defaultRowHeight="15" x14ac:dyDescent="0.25"/>
  <cols>
    <col min="2" max="2" width="63.85546875" customWidth="1"/>
    <col min="3" max="3" width="56.28515625" customWidth="1"/>
    <col min="4" max="4" width="12.42578125" customWidth="1"/>
    <col min="5" max="5" width="33.7109375" customWidth="1"/>
    <col min="6" max="6" width="12.85546875" bestFit="1" customWidth="1"/>
  </cols>
  <sheetData>
    <row r="11" spans="1:14" ht="18.75" x14ac:dyDescent="0.3">
      <c r="C11" s="11" t="s">
        <v>276</v>
      </c>
    </row>
    <row r="16" spans="1:14" x14ac:dyDescent="0.25">
      <c r="A16" s="16" t="s">
        <v>142</v>
      </c>
      <c r="B16" s="16" t="s">
        <v>0</v>
      </c>
      <c r="C16" s="16" t="s">
        <v>216</v>
      </c>
      <c r="D16" s="16" t="s">
        <v>215</v>
      </c>
      <c r="E16" s="16" t="s">
        <v>214</v>
      </c>
      <c r="F16" s="16" t="s">
        <v>213</v>
      </c>
      <c r="G16" s="16" t="s">
        <v>212</v>
      </c>
      <c r="H16" s="16" t="s">
        <v>3</v>
      </c>
      <c r="I16" s="16" t="s">
        <v>4</v>
      </c>
      <c r="J16" s="16" t="s">
        <v>5</v>
      </c>
      <c r="K16" s="16" t="s">
        <v>6</v>
      </c>
      <c r="L16" s="16" t="s">
        <v>7</v>
      </c>
      <c r="M16" s="15" t="s">
        <v>8</v>
      </c>
      <c r="N16" s="15" t="s">
        <v>9</v>
      </c>
    </row>
    <row r="17" spans="1:14" x14ac:dyDescent="0.25">
      <c r="A17" s="3" t="s">
        <v>150</v>
      </c>
      <c r="B17" s="3" t="s">
        <v>211</v>
      </c>
      <c r="C17" s="3" t="s">
        <v>27</v>
      </c>
      <c r="D17" s="3" t="s">
        <v>170</v>
      </c>
      <c r="E17" s="3" t="s">
        <v>51</v>
      </c>
      <c r="F17" s="4">
        <v>10000</v>
      </c>
      <c r="G17" s="4">
        <v>0</v>
      </c>
      <c r="H17" s="4">
        <v>10000</v>
      </c>
      <c r="I17" s="3">
        <v>287</v>
      </c>
      <c r="J17" s="3">
        <v>0</v>
      </c>
      <c r="K17" s="3">
        <v>304</v>
      </c>
      <c r="L17" s="3">
        <v>25</v>
      </c>
      <c r="M17" s="3">
        <v>616</v>
      </c>
      <c r="N17" s="4">
        <v>9384</v>
      </c>
    </row>
    <row r="18" spans="1:14" x14ac:dyDescent="0.25">
      <c r="A18" s="3" t="s">
        <v>150</v>
      </c>
      <c r="B18" s="3" t="s">
        <v>210</v>
      </c>
      <c r="C18" s="3" t="s">
        <v>208</v>
      </c>
      <c r="D18" s="3" t="s">
        <v>170</v>
      </c>
      <c r="E18" s="3" t="s">
        <v>207</v>
      </c>
      <c r="F18" s="4">
        <v>11000</v>
      </c>
      <c r="G18" s="4">
        <v>0</v>
      </c>
      <c r="H18" s="4">
        <v>11000</v>
      </c>
      <c r="I18" s="3">
        <v>315.7</v>
      </c>
      <c r="J18" s="3">
        <v>0</v>
      </c>
      <c r="K18" s="3">
        <v>334.4</v>
      </c>
      <c r="L18" s="3">
        <v>25</v>
      </c>
      <c r="M18" s="3">
        <v>675.1</v>
      </c>
      <c r="N18" s="4">
        <v>10324.9</v>
      </c>
    </row>
    <row r="19" spans="1:14" x14ac:dyDescent="0.25">
      <c r="A19" s="3" t="s">
        <v>150</v>
      </c>
      <c r="B19" s="3" t="s">
        <v>209</v>
      </c>
      <c r="C19" s="3" t="s">
        <v>208</v>
      </c>
      <c r="D19" s="3" t="s">
        <v>170</v>
      </c>
      <c r="E19" s="3" t="s">
        <v>207</v>
      </c>
      <c r="F19" s="4">
        <v>20000</v>
      </c>
      <c r="G19" s="4">
        <v>0</v>
      </c>
      <c r="H19" s="4">
        <v>20000</v>
      </c>
      <c r="I19" s="3">
        <v>574</v>
      </c>
      <c r="J19" s="3">
        <v>0</v>
      </c>
      <c r="K19" s="3">
        <v>608</v>
      </c>
      <c r="L19" s="3">
        <v>25</v>
      </c>
      <c r="M19" s="4">
        <v>1207</v>
      </c>
      <c r="N19" s="4">
        <v>18793</v>
      </c>
    </row>
    <row r="20" spans="1:14" x14ac:dyDescent="0.25">
      <c r="A20" s="3" t="s">
        <v>150</v>
      </c>
      <c r="B20" s="3" t="s">
        <v>206</v>
      </c>
      <c r="C20" s="3" t="s">
        <v>32</v>
      </c>
      <c r="D20" s="3" t="s">
        <v>170</v>
      </c>
      <c r="E20" s="3" t="s">
        <v>205</v>
      </c>
      <c r="F20" s="4">
        <v>60000</v>
      </c>
      <c r="G20" s="4">
        <v>0</v>
      </c>
      <c r="H20" s="4">
        <v>60000</v>
      </c>
      <c r="I20" s="4">
        <v>1722</v>
      </c>
      <c r="J20" s="4">
        <v>3486.68</v>
      </c>
      <c r="K20" s="4">
        <v>1824</v>
      </c>
      <c r="L20" s="3">
        <v>25</v>
      </c>
      <c r="M20" s="4">
        <v>7057.68</v>
      </c>
      <c r="N20" s="4">
        <v>52942.32</v>
      </c>
    </row>
    <row r="21" spans="1:14" x14ac:dyDescent="0.25">
      <c r="A21" s="3" t="s">
        <v>146</v>
      </c>
      <c r="B21" s="3" t="s">
        <v>204</v>
      </c>
      <c r="C21" s="3" t="s">
        <v>32</v>
      </c>
      <c r="D21" s="3" t="s">
        <v>170</v>
      </c>
      <c r="E21" s="3" t="s">
        <v>203</v>
      </c>
      <c r="F21" s="4">
        <v>20000</v>
      </c>
      <c r="G21" s="4">
        <v>0</v>
      </c>
      <c r="H21" s="4">
        <v>20000</v>
      </c>
      <c r="I21" s="3">
        <v>574</v>
      </c>
      <c r="J21" s="3">
        <v>0</v>
      </c>
      <c r="K21" s="3">
        <v>608</v>
      </c>
      <c r="L21" s="3">
        <v>25</v>
      </c>
      <c r="M21" s="4">
        <v>1207</v>
      </c>
      <c r="N21" s="4">
        <v>18793</v>
      </c>
    </row>
    <row r="22" spans="1:14" x14ac:dyDescent="0.25">
      <c r="A22" s="3" t="s">
        <v>150</v>
      </c>
      <c r="B22" s="3" t="s">
        <v>202</v>
      </c>
      <c r="C22" s="3" t="s">
        <v>32</v>
      </c>
      <c r="D22" s="3" t="s">
        <v>170</v>
      </c>
      <c r="E22" s="3" t="s">
        <v>201</v>
      </c>
      <c r="F22" s="4">
        <v>40000</v>
      </c>
      <c r="G22" s="4">
        <v>0</v>
      </c>
      <c r="H22" s="4">
        <v>40000</v>
      </c>
      <c r="I22" s="4">
        <v>1148</v>
      </c>
      <c r="J22" s="3">
        <v>442.65</v>
      </c>
      <c r="K22" s="4">
        <v>1216</v>
      </c>
      <c r="L22" s="3">
        <v>25</v>
      </c>
      <c r="M22" s="4">
        <v>2831.65</v>
      </c>
      <c r="N22" s="4">
        <v>37168.35</v>
      </c>
    </row>
    <row r="23" spans="1:14" x14ac:dyDescent="0.25">
      <c r="A23" s="3" t="s">
        <v>150</v>
      </c>
      <c r="B23" s="3" t="s">
        <v>200</v>
      </c>
      <c r="C23" s="3" t="s">
        <v>32</v>
      </c>
      <c r="D23" s="3" t="s">
        <v>170</v>
      </c>
      <c r="E23" s="3" t="s">
        <v>51</v>
      </c>
      <c r="F23" s="4">
        <v>20000</v>
      </c>
      <c r="G23" s="4">
        <v>0</v>
      </c>
      <c r="H23" s="4">
        <v>20000</v>
      </c>
      <c r="I23" s="3">
        <v>574</v>
      </c>
      <c r="J23" s="3">
        <v>0</v>
      </c>
      <c r="K23" s="3">
        <v>608</v>
      </c>
      <c r="L23" s="3">
        <v>25</v>
      </c>
      <c r="M23" s="4">
        <v>1207</v>
      </c>
      <c r="N23" s="4">
        <v>18793</v>
      </c>
    </row>
    <row r="24" spans="1:14" x14ac:dyDescent="0.25">
      <c r="A24" s="3" t="s">
        <v>146</v>
      </c>
      <c r="B24" s="3" t="s">
        <v>199</v>
      </c>
      <c r="C24" s="3" t="s">
        <v>46</v>
      </c>
      <c r="D24" s="3" t="s">
        <v>170</v>
      </c>
      <c r="E24" s="3" t="s">
        <v>198</v>
      </c>
      <c r="F24" s="4">
        <v>50000</v>
      </c>
      <c r="G24" s="4">
        <v>0</v>
      </c>
      <c r="H24" s="4">
        <v>50000</v>
      </c>
      <c r="I24" s="4">
        <v>1435</v>
      </c>
      <c r="J24" s="4">
        <v>1854</v>
      </c>
      <c r="K24" s="4">
        <v>1520</v>
      </c>
      <c r="L24" s="3">
        <v>25</v>
      </c>
      <c r="M24" s="4">
        <v>4834</v>
      </c>
      <c r="N24" s="4">
        <v>45166</v>
      </c>
    </row>
    <row r="25" spans="1:14" x14ac:dyDescent="0.25">
      <c r="A25" s="3" t="s">
        <v>146</v>
      </c>
      <c r="B25" s="3" t="s">
        <v>197</v>
      </c>
      <c r="C25" s="3" t="s">
        <v>54</v>
      </c>
      <c r="D25" s="3" t="s">
        <v>170</v>
      </c>
      <c r="E25" s="3" t="s">
        <v>61</v>
      </c>
      <c r="F25" s="4">
        <v>20000</v>
      </c>
      <c r="G25" s="4">
        <v>0</v>
      </c>
      <c r="H25" s="4">
        <v>20000</v>
      </c>
      <c r="I25" s="3">
        <v>574</v>
      </c>
      <c r="J25" s="3">
        <v>0</v>
      </c>
      <c r="K25" s="3">
        <v>608</v>
      </c>
      <c r="L25" s="3">
        <v>25</v>
      </c>
      <c r="M25" s="4">
        <v>1207</v>
      </c>
      <c r="N25" s="4">
        <v>18793</v>
      </c>
    </row>
    <row r="26" spans="1:14" x14ac:dyDescent="0.25">
      <c r="A26" s="3" t="s">
        <v>150</v>
      </c>
      <c r="B26" s="3" t="s">
        <v>196</v>
      </c>
      <c r="C26" s="3" t="s">
        <v>54</v>
      </c>
      <c r="D26" s="3" t="s">
        <v>170</v>
      </c>
      <c r="E26" s="3" t="s">
        <v>61</v>
      </c>
      <c r="F26" s="4">
        <v>20000</v>
      </c>
      <c r="G26" s="4">
        <v>0</v>
      </c>
      <c r="H26" s="4">
        <v>20000</v>
      </c>
      <c r="I26" s="3">
        <v>574</v>
      </c>
      <c r="J26" s="3">
        <v>0</v>
      </c>
      <c r="K26" s="3">
        <v>608</v>
      </c>
      <c r="L26" s="3">
        <v>25</v>
      </c>
      <c r="M26" s="4">
        <v>1207</v>
      </c>
      <c r="N26" s="4">
        <v>18793</v>
      </c>
    </row>
    <row r="27" spans="1:14" x14ac:dyDescent="0.25">
      <c r="A27" s="3" t="s">
        <v>146</v>
      </c>
      <c r="B27" s="3" t="s">
        <v>195</v>
      </c>
      <c r="C27" s="3" t="s">
        <v>54</v>
      </c>
      <c r="D27" s="3" t="s">
        <v>170</v>
      </c>
      <c r="E27" s="3" t="s">
        <v>61</v>
      </c>
      <c r="F27" s="4">
        <v>20000</v>
      </c>
      <c r="G27" s="4">
        <v>0</v>
      </c>
      <c r="H27" s="4">
        <v>20000</v>
      </c>
      <c r="I27" s="3">
        <v>574</v>
      </c>
      <c r="J27" s="3">
        <v>0</v>
      </c>
      <c r="K27" s="3">
        <v>608</v>
      </c>
      <c r="L27" s="3">
        <v>25</v>
      </c>
      <c r="M27" s="4">
        <v>1207</v>
      </c>
      <c r="N27" s="4">
        <v>18793</v>
      </c>
    </row>
    <row r="28" spans="1:14" x14ac:dyDescent="0.25">
      <c r="A28" s="3" t="s">
        <v>146</v>
      </c>
      <c r="B28" s="3" t="s">
        <v>194</v>
      </c>
      <c r="C28" s="3" t="s">
        <v>54</v>
      </c>
      <c r="D28" s="3" t="s">
        <v>170</v>
      </c>
      <c r="E28" s="3" t="s">
        <v>61</v>
      </c>
      <c r="F28" s="4">
        <v>10000</v>
      </c>
      <c r="G28" s="4">
        <v>0</v>
      </c>
      <c r="H28" s="4">
        <v>10000</v>
      </c>
      <c r="I28" s="3">
        <v>287</v>
      </c>
      <c r="J28" s="3">
        <v>0</v>
      </c>
      <c r="K28" s="3">
        <v>304</v>
      </c>
      <c r="L28" s="3">
        <v>25</v>
      </c>
      <c r="M28" s="3">
        <v>616</v>
      </c>
      <c r="N28" s="4">
        <v>9384</v>
      </c>
    </row>
    <row r="29" spans="1:14" x14ac:dyDescent="0.25">
      <c r="A29" s="3" t="s">
        <v>146</v>
      </c>
      <c r="B29" s="3" t="s">
        <v>193</v>
      </c>
      <c r="C29" s="3" t="s">
        <v>54</v>
      </c>
      <c r="D29" s="3" t="s">
        <v>170</v>
      </c>
      <c r="E29" s="3" t="s">
        <v>61</v>
      </c>
      <c r="F29" s="4">
        <v>50000</v>
      </c>
      <c r="G29" s="4">
        <v>0</v>
      </c>
      <c r="H29" s="4">
        <v>50000</v>
      </c>
      <c r="I29" s="4">
        <v>1435</v>
      </c>
      <c r="J29" s="4">
        <v>1854</v>
      </c>
      <c r="K29" s="4">
        <v>1520</v>
      </c>
      <c r="L29" s="3">
        <v>25</v>
      </c>
      <c r="M29" s="4">
        <v>4834</v>
      </c>
      <c r="N29" s="4">
        <v>45166</v>
      </c>
    </row>
    <row r="30" spans="1:14" x14ac:dyDescent="0.25">
      <c r="A30" s="3" t="s">
        <v>146</v>
      </c>
      <c r="B30" s="3" t="s">
        <v>192</v>
      </c>
      <c r="C30" s="3" t="s">
        <v>54</v>
      </c>
      <c r="D30" s="3" t="s">
        <v>170</v>
      </c>
      <c r="E30" s="3" t="s">
        <v>61</v>
      </c>
      <c r="F30" s="4">
        <v>20000</v>
      </c>
      <c r="G30" s="4">
        <v>0</v>
      </c>
      <c r="H30" s="4">
        <v>20000</v>
      </c>
      <c r="I30" s="3">
        <v>574</v>
      </c>
      <c r="J30" s="3">
        <v>0</v>
      </c>
      <c r="K30" s="3">
        <v>608</v>
      </c>
      <c r="L30" s="3">
        <v>25</v>
      </c>
      <c r="M30" s="4">
        <v>1207</v>
      </c>
      <c r="N30" s="4">
        <v>18793</v>
      </c>
    </row>
    <row r="31" spans="1:14" x14ac:dyDescent="0.25">
      <c r="A31" s="3" t="s">
        <v>146</v>
      </c>
      <c r="B31" s="3" t="s">
        <v>191</v>
      </c>
      <c r="C31" s="3" t="s">
        <v>190</v>
      </c>
      <c r="D31" s="3" t="s">
        <v>170</v>
      </c>
      <c r="E31" s="3" t="s">
        <v>189</v>
      </c>
      <c r="F31" s="4">
        <v>50000</v>
      </c>
      <c r="G31" s="4">
        <v>0</v>
      </c>
      <c r="H31" s="4">
        <v>50000</v>
      </c>
      <c r="I31" s="4">
        <v>1435</v>
      </c>
      <c r="J31" s="4">
        <v>1854</v>
      </c>
      <c r="K31" s="4">
        <v>1520</v>
      </c>
      <c r="L31" s="3">
        <v>25</v>
      </c>
      <c r="M31" s="4">
        <v>4834</v>
      </c>
      <c r="N31" s="4">
        <v>45166</v>
      </c>
    </row>
    <row r="32" spans="1:14" x14ac:dyDescent="0.25">
      <c r="A32" s="3" t="s">
        <v>150</v>
      </c>
      <c r="B32" s="3" t="s">
        <v>188</v>
      </c>
      <c r="C32" s="3" t="s">
        <v>62</v>
      </c>
      <c r="D32" s="3" t="s">
        <v>170</v>
      </c>
      <c r="E32" s="3" t="s">
        <v>68</v>
      </c>
      <c r="F32" s="4">
        <v>32000</v>
      </c>
      <c r="G32" s="4">
        <v>0</v>
      </c>
      <c r="H32" s="4">
        <v>32000</v>
      </c>
      <c r="I32" s="3">
        <v>918.4</v>
      </c>
      <c r="J32" s="3">
        <v>0</v>
      </c>
      <c r="K32" s="3">
        <v>972.8</v>
      </c>
      <c r="L32" s="3">
        <v>25</v>
      </c>
      <c r="M32" s="4">
        <v>1916.2</v>
      </c>
      <c r="N32" s="4">
        <v>30083.8</v>
      </c>
    </row>
    <row r="33" spans="1:15" x14ac:dyDescent="0.25">
      <c r="A33" s="3" t="s">
        <v>150</v>
      </c>
      <c r="B33" s="3" t="s">
        <v>187</v>
      </c>
      <c r="C33" s="3" t="s">
        <v>62</v>
      </c>
      <c r="D33" s="3" t="s">
        <v>170</v>
      </c>
      <c r="E33" s="3" t="s">
        <v>51</v>
      </c>
      <c r="F33" s="4">
        <v>20000</v>
      </c>
      <c r="G33" s="4">
        <v>0</v>
      </c>
      <c r="H33" s="4">
        <v>20000</v>
      </c>
      <c r="I33" s="3">
        <v>574</v>
      </c>
      <c r="J33" s="3">
        <v>0</v>
      </c>
      <c r="K33" s="3">
        <v>608</v>
      </c>
      <c r="L33" s="3">
        <v>25</v>
      </c>
      <c r="M33" s="4">
        <v>1207</v>
      </c>
      <c r="N33" s="4">
        <v>18793</v>
      </c>
    </row>
    <row r="34" spans="1:15" x14ac:dyDescent="0.25">
      <c r="A34" s="3" t="s">
        <v>150</v>
      </c>
      <c r="B34" s="3" t="s">
        <v>186</v>
      </c>
      <c r="C34" s="3" t="s">
        <v>62</v>
      </c>
      <c r="D34" s="3" t="s">
        <v>170</v>
      </c>
      <c r="E34" s="3" t="s">
        <v>184</v>
      </c>
      <c r="F34" s="4">
        <v>40000</v>
      </c>
      <c r="G34" s="4">
        <v>0</v>
      </c>
      <c r="H34" s="4">
        <v>40000</v>
      </c>
      <c r="I34" s="4">
        <v>1148</v>
      </c>
      <c r="J34" s="3">
        <v>442.65</v>
      </c>
      <c r="K34" s="4">
        <v>1216</v>
      </c>
      <c r="L34" s="3">
        <v>25</v>
      </c>
      <c r="M34" s="4">
        <v>2831.65</v>
      </c>
      <c r="N34" s="4">
        <v>37168.35</v>
      </c>
    </row>
    <row r="35" spans="1:15" x14ac:dyDescent="0.25">
      <c r="A35" s="3" t="s">
        <v>146</v>
      </c>
      <c r="B35" s="3" t="s">
        <v>185</v>
      </c>
      <c r="C35" s="3" t="s">
        <v>62</v>
      </c>
      <c r="D35" s="3" t="s">
        <v>170</v>
      </c>
      <c r="E35" s="3" t="s">
        <v>184</v>
      </c>
      <c r="F35" s="4">
        <v>15000</v>
      </c>
      <c r="G35" s="4">
        <v>0</v>
      </c>
      <c r="H35" s="4">
        <v>15000</v>
      </c>
      <c r="I35" s="3">
        <v>430.5</v>
      </c>
      <c r="J35" s="3">
        <v>0</v>
      </c>
      <c r="K35" s="3">
        <v>456</v>
      </c>
      <c r="L35" s="3">
        <v>25</v>
      </c>
      <c r="M35" s="3">
        <v>911.5</v>
      </c>
      <c r="N35" s="4">
        <v>14088.5</v>
      </c>
    </row>
    <row r="36" spans="1:15" x14ac:dyDescent="0.25">
      <c r="A36" s="3" t="s">
        <v>146</v>
      </c>
      <c r="B36" s="3" t="s">
        <v>183</v>
      </c>
      <c r="C36" s="3" t="s">
        <v>81</v>
      </c>
      <c r="D36" s="3" t="s">
        <v>170</v>
      </c>
      <c r="E36" s="3" t="s">
        <v>83</v>
      </c>
      <c r="F36" s="4">
        <v>22000</v>
      </c>
      <c r="G36" s="4">
        <v>0</v>
      </c>
      <c r="H36" s="4">
        <v>22000</v>
      </c>
      <c r="I36" s="3">
        <v>631.4</v>
      </c>
      <c r="J36" s="3">
        <v>0</v>
      </c>
      <c r="K36" s="3">
        <v>668.8</v>
      </c>
      <c r="L36" s="3">
        <v>25</v>
      </c>
      <c r="M36" s="4">
        <v>1325.2</v>
      </c>
      <c r="N36" s="4">
        <v>20674.8</v>
      </c>
    </row>
    <row r="37" spans="1:15" x14ac:dyDescent="0.25">
      <c r="A37" s="3" t="s">
        <v>146</v>
      </c>
      <c r="B37" s="3" t="s">
        <v>182</v>
      </c>
      <c r="C37" s="3" t="s">
        <v>81</v>
      </c>
      <c r="D37" s="3" t="s">
        <v>170</v>
      </c>
      <c r="E37" s="3" t="s">
        <v>85</v>
      </c>
      <c r="F37" s="4">
        <v>20000</v>
      </c>
      <c r="G37" s="4">
        <v>0</v>
      </c>
      <c r="H37" s="4">
        <v>20000</v>
      </c>
      <c r="I37" s="3">
        <v>574</v>
      </c>
      <c r="J37" s="3">
        <v>0</v>
      </c>
      <c r="K37" s="3">
        <v>608</v>
      </c>
      <c r="L37" s="3">
        <v>25</v>
      </c>
      <c r="M37" s="4">
        <v>1207</v>
      </c>
      <c r="N37" s="4">
        <v>18793</v>
      </c>
    </row>
    <row r="38" spans="1:15" x14ac:dyDescent="0.25">
      <c r="A38" s="3" t="s">
        <v>146</v>
      </c>
      <c r="B38" s="3" t="s">
        <v>181</v>
      </c>
      <c r="C38" s="3" t="s">
        <v>81</v>
      </c>
      <c r="D38" s="3" t="s">
        <v>170</v>
      </c>
      <c r="E38" s="3" t="s">
        <v>85</v>
      </c>
      <c r="F38" s="4">
        <v>20000</v>
      </c>
      <c r="G38" s="4">
        <v>0</v>
      </c>
      <c r="H38" s="4">
        <v>20000</v>
      </c>
      <c r="I38" s="3">
        <v>574</v>
      </c>
      <c r="J38" s="3">
        <v>0</v>
      </c>
      <c r="K38" s="3">
        <v>608</v>
      </c>
      <c r="L38" s="3">
        <v>25</v>
      </c>
      <c r="M38" s="4">
        <v>1207</v>
      </c>
      <c r="N38" s="4">
        <v>18793</v>
      </c>
    </row>
    <row r="39" spans="1:15" x14ac:dyDescent="0.25">
      <c r="A39" s="3" t="s">
        <v>146</v>
      </c>
      <c r="B39" s="3" t="s">
        <v>180</v>
      </c>
      <c r="C39" s="3" t="s">
        <v>81</v>
      </c>
      <c r="D39" s="3" t="s">
        <v>170</v>
      </c>
      <c r="E39" s="3" t="s">
        <v>85</v>
      </c>
      <c r="F39" s="4">
        <v>20000</v>
      </c>
      <c r="G39" s="4">
        <v>0</v>
      </c>
      <c r="H39" s="4">
        <v>20000</v>
      </c>
      <c r="I39" s="3">
        <v>574</v>
      </c>
      <c r="J39" s="3">
        <v>0</v>
      </c>
      <c r="K39" s="3">
        <v>608</v>
      </c>
      <c r="L39" s="3">
        <v>25</v>
      </c>
      <c r="M39" s="4">
        <v>1207</v>
      </c>
      <c r="N39" s="4">
        <v>18793</v>
      </c>
    </row>
    <row r="40" spans="1:15" x14ac:dyDescent="0.25">
      <c r="A40" s="3" t="s">
        <v>146</v>
      </c>
      <c r="B40" s="3" t="s">
        <v>179</v>
      </c>
      <c r="C40" s="3" t="s">
        <v>91</v>
      </c>
      <c r="D40" s="3" t="s">
        <v>170</v>
      </c>
      <c r="E40" s="3" t="s">
        <v>93</v>
      </c>
      <c r="F40" s="4">
        <v>13200</v>
      </c>
      <c r="G40" s="4">
        <v>0</v>
      </c>
      <c r="H40" s="4">
        <v>13200</v>
      </c>
      <c r="I40" s="3">
        <v>378.84</v>
      </c>
      <c r="J40" s="3">
        <v>0</v>
      </c>
      <c r="K40" s="3">
        <v>401.28</v>
      </c>
      <c r="L40" s="3">
        <v>25</v>
      </c>
      <c r="M40" s="3">
        <v>805.12</v>
      </c>
      <c r="N40" s="4">
        <v>12394.88</v>
      </c>
    </row>
    <row r="41" spans="1:15" x14ac:dyDescent="0.25">
      <c r="A41" s="3" t="s">
        <v>150</v>
      </c>
      <c r="B41" s="3" t="s">
        <v>178</v>
      </c>
      <c r="C41" s="3" t="s">
        <v>91</v>
      </c>
      <c r="D41" s="3" t="s">
        <v>170</v>
      </c>
      <c r="E41" s="3" t="s">
        <v>96</v>
      </c>
      <c r="F41" s="4">
        <v>20000</v>
      </c>
      <c r="G41" s="4">
        <v>0</v>
      </c>
      <c r="H41" s="4">
        <v>20000</v>
      </c>
      <c r="I41" s="3">
        <v>574</v>
      </c>
      <c r="J41" s="3">
        <v>0</v>
      </c>
      <c r="K41" s="3">
        <v>608</v>
      </c>
      <c r="L41" s="3">
        <v>25</v>
      </c>
      <c r="M41" s="4">
        <v>1207</v>
      </c>
      <c r="N41" s="4">
        <v>18793</v>
      </c>
    </row>
    <row r="42" spans="1:15" x14ac:dyDescent="0.25">
      <c r="A42" s="3" t="s">
        <v>150</v>
      </c>
      <c r="B42" s="3" t="s">
        <v>177</v>
      </c>
      <c r="C42" s="3" t="s">
        <v>91</v>
      </c>
      <c r="D42" s="3" t="s">
        <v>170</v>
      </c>
      <c r="E42" s="3" t="s">
        <v>93</v>
      </c>
      <c r="F42" s="4">
        <v>20000</v>
      </c>
      <c r="G42" s="4">
        <v>0</v>
      </c>
      <c r="H42" s="4">
        <v>20000</v>
      </c>
      <c r="I42" s="3">
        <v>574</v>
      </c>
      <c r="J42" s="3">
        <v>0</v>
      </c>
      <c r="K42" s="3">
        <v>608</v>
      </c>
      <c r="L42" s="3">
        <v>25</v>
      </c>
      <c r="M42" s="4">
        <v>1207</v>
      </c>
      <c r="N42" s="4">
        <v>18793</v>
      </c>
    </row>
    <row r="43" spans="1:15" x14ac:dyDescent="0.25">
      <c r="A43" s="3" t="s">
        <v>146</v>
      </c>
      <c r="B43" s="3" t="s">
        <v>176</v>
      </c>
      <c r="C43" s="3" t="s">
        <v>91</v>
      </c>
      <c r="D43" s="3" t="s">
        <v>170</v>
      </c>
      <c r="E43" s="3" t="s">
        <v>115</v>
      </c>
      <c r="F43" s="4">
        <v>20000</v>
      </c>
      <c r="G43" s="4">
        <v>0</v>
      </c>
      <c r="H43" s="4">
        <v>20000</v>
      </c>
      <c r="I43" s="3">
        <v>574</v>
      </c>
      <c r="J43" s="3">
        <v>0</v>
      </c>
      <c r="K43" s="3">
        <v>608</v>
      </c>
      <c r="L43" s="3">
        <v>25</v>
      </c>
      <c r="M43" s="4">
        <v>1207</v>
      </c>
      <c r="N43" s="4">
        <v>18793</v>
      </c>
    </row>
    <row r="44" spans="1:15" x14ac:dyDescent="0.25">
      <c r="A44" s="3" t="s">
        <v>150</v>
      </c>
      <c r="B44" s="3" t="s">
        <v>175</v>
      </c>
      <c r="C44" s="3" t="s">
        <v>124</v>
      </c>
      <c r="D44" s="3" t="s">
        <v>170</v>
      </c>
      <c r="E44" s="3" t="s">
        <v>174</v>
      </c>
      <c r="F44" s="4">
        <v>30000</v>
      </c>
      <c r="G44" s="4">
        <v>0</v>
      </c>
      <c r="H44" s="4">
        <v>30000</v>
      </c>
      <c r="I44" s="3">
        <v>861</v>
      </c>
      <c r="J44" s="3">
        <v>0</v>
      </c>
      <c r="K44" s="3">
        <v>912</v>
      </c>
      <c r="L44" s="3">
        <v>25</v>
      </c>
      <c r="M44" s="4">
        <v>1798</v>
      </c>
      <c r="N44" s="4">
        <v>28202</v>
      </c>
    </row>
    <row r="45" spans="1:15" x14ac:dyDescent="0.25">
      <c r="A45" s="3" t="s">
        <v>146</v>
      </c>
      <c r="B45" s="3" t="s">
        <v>173</v>
      </c>
      <c r="C45" s="3" t="s">
        <v>172</v>
      </c>
      <c r="D45" s="3" t="s">
        <v>170</v>
      </c>
      <c r="E45" s="3" t="s">
        <v>171</v>
      </c>
      <c r="F45" s="4">
        <v>30000</v>
      </c>
      <c r="G45" s="4">
        <v>0</v>
      </c>
      <c r="H45" s="4">
        <v>30000</v>
      </c>
      <c r="I45" s="3">
        <v>861</v>
      </c>
      <c r="J45" s="3">
        <v>0</v>
      </c>
      <c r="K45" s="3">
        <v>912</v>
      </c>
      <c r="L45" s="3">
        <v>25</v>
      </c>
      <c r="M45" s="4">
        <v>1798</v>
      </c>
      <c r="N45" s="4">
        <v>28202</v>
      </c>
    </row>
    <row r="46" spans="1:15" x14ac:dyDescent="0.25">
      <c r="A46" s="15"/>
      <c r="B46" s="15"/>
      <c r="C46" s="8"/>
      <c r="D46" s="8"/>
      <c r="E46" s="8"/>
      <c r="F46" s="14">
        <f>SUM(F17:F45)</f>
        <v>743200</v>
      </c>
      <c r="G46" s="14">
        <f>SUM(G17:G45)</f>
        <v>0</v>
      </c>
      <c r="H46" s="14">
        <f>SUM(H17:H45)</f>
        <v>743200</v>
      </c>
      <c r="I46" s="14">
        <f>SUM(I17:I45)</f>
        <v>21329.84</v>
      </c>
      <c r="J46" s="14">
        <v>0</v>
      </c>
      <c r="K46" s="14">
        <f>SUM(K17:K45)</f>
        <v>22593.279999999999</v>
      </c>
      <c r="L46" s="8">
        <f>SUM(L17:L45)</f>
        <v>725</v>
      </c>
      <c r="M46" s="14">
        <f>SUM(M17:M45)</f>
        <v>54582.1</v>
      </c>
      <c r="N46" s="14">
        <f>SUM(N17:N45)</f>
        <v>688617.9</v>
      </c>
      <c r="O46" s="1"/>
    </row>
    <row r="49" spans="2:15" x14ac:dyDescent="0.25">
      <c r="N49" s="1"/>
    </row>
    <row r="50" spans="2:15" x14ac:dyDescent="0.25">
      <c r="N50" s="1"/>
      <c r="O50" s="1"/>
    </row>
    <row r="51" spans="2:15" ht="15.75" x14ac:dyDescent="0.25">
      <c r="B51" s="12" t="s">
        <v>169</v>
      </c>
      <c r="C51" s="12"/>
      <c r="D51" s="12"/>
      <c r="E51" s="13" t="s">
        <v>168</v>
      </c>
      <c r="F51" s="13"/>
      <c r="G51" s="13"/>
      <c r="H51" s="12"/>
      <c r="I51" s="12"/>
      <c r="O51" s="1"/>
    </row>
    <row r="52" spans="2:15" ht="15.75" x14ac:dyDescent="0.25">
      <c r="B52" s="12" t="s">
        <v>167</v>
      </c>
      <c r="C52" s="12"/>
      <c r="D52" s="7" t="s">
        <v>166</v>
      </c>
      <c r="F52" s="12"/>
      <c r="G52" s="12"/>
      <c r="H52" s="12"/>
      <c r="I52" s="12"/>
    </row>
    <row r="57" spans="2:15" x14ac:dyDescent="0.25">
      <c r="F57" s="1"/>
      <c r="H57" s="1"/>
      <c r="N57" s="1"/>
    </row>
    <row r="58" spans="2:15" x14ac:dyDescent="0.25">
      <c r="F58" s="1"/>
      <c r="H58" s="1"/>
      <c r="M58" s="1"/>
      <c r="N58" s="1"/>
    </row>
    <row r="59" spans="2:15" x14ac:dyDescent="0.25">
      <c r="F59" s="1"/>
      <c r="H59" s="1"/>
      <c r="M59" s="1"/>
      <c r="N59" s="1"/>
    </row>
    <row r="60" spans="2:15" x14ac:dyDescent="0.25">
      <c r="F60" s="1"/>
      <c r="H60" s="1"/>
      <c r="M60" s="1"/>
      <c r="N60" s="1"/>
    </row>
    <row r="61" spans="2:15" x14ac:dyDescent="0.25">
      <c r="F61" s="1"/>
      <c r="H61" s="1"/>
      <c r="I61" s="1"/>
      <c r="K61" s="1"/>
      <c r="M61" s="1"/>
      <c r="N61" s="1"/>
    </row>
    <row r="65" spans="5:14" x14ac:dyDescent="0.25">
      <c r="F65" s="1"/>
      <c r="H65" s="1"/>
      <c r="M65" s="1"/>
      <c r="N65" s="1"/>
    </row>
    <row r="66" spans="5:14" x14ac:dyDescent="0.25">
      <c r="F66" s="1"/>
      <c r="H66" s="1"/>
      <c r="M66" s="1"/>
      <c r="N66" s="1"/>
    </row>
    <row r="70" spans="5:14" x14ac:dyDescent="0.25">
      <c r="F70" s="1"/>
      <c r="H70" s="1"/>
      <c r="M70" s="1"/>
      <c r="N70" s="1"/>
    </row>
    <row r="71" spans="5:14" x14ac:dyDescent="0.25">
      <c r="F71" s="1"/>
      <c r="H71" s="1"/>
      <c r="M71" s="1"/>
      <c r="N71" s="1"/>
    </row>
    <row r="73" spans="5:14" x14ac:dyDescent="0.25">
      <c r="F73" s="1"/>
      <c r="H73" s="1"/>
      <c r="I73" s="1"/>
      <c r="J73" s="1"/>
      <c r="K73" s="1"/>
      <c r="M73" s="1"/>
      <c r="N73" s="1"/>
    </row>
    <row r="78" spans="5:14" x14ac:dyDescent="0.25">
      <c r="E78" s="1"/>
    </row>
    <row r="79" spans="5:14" x14ac:dyDescent="0.25">
      <c r="E79" s="1"/>
    </row>
    <row r="81" spans="4:12" x14ac:dyDescent="0.25">
      <c r="E81" s="1"/>
    </row>
    <row r="82" spans="4:12" x14ac:dyDescent="0.25">
      <c r="E82" s="1"/>
    </row>
    <row r="83" spans="4:12" x14ac:dyDescent="0.25">
      <c r="E83" s="1"/>
    </row>
    <row r="84" spans="4:12" x14ac:dyDescent="0.25">
      <c r="E84" s="1"/>
    </row>
    <row r="94" spans="4:12" x14ac:dyDescent="0.25">
      <c r="D94" s="1"/>
      <c r="F94" s="1"/>
      <c r="G94" s="1"/>
      <c r="H94" s="1"/>
      <c r="I94" s="1"/>
      <c r="K94" s="1"/>
      <c r="L94" s="1"/>
    </row>
    <row r="99" spans="5:5" x14ac:dyDescent="0.25">
      <c r="E99" s="1"/>
    </row>
    <row r="100" spans="5:5" x14ac:dyDescent="0.25">
      <c r="E100" s="1"/>
    </row>
    <row r="102" spans="5:5" x14ac:dyDescent="0.25">
      <c r="E102" s="1"/>
    </row>
    <row r="103" spans="5:5" x14ac:dyDescent="0.25">
      <c r="E103" s="1"/>
    </row>
    <row r="104" spans="5:5" x14ac:dyDescent="0.25">
      <c r="E104" s="1"/>
    </row>
    <row r="105" spans="5:5" x14ac:dyDescent="0.25">
      <c r="E105" s="1"/>
    </row>
    <row r="117" spans="2:2" x14ac:dyDescent="0.25">
      <c r="B117" t="s">
        <v>129</v>
      </c>
    </row>
    <row r="118" spans="2:2" x14ac:dyDescent="0.25">
      <c r="B118" t="s">
        <v>130</v>
      </c>
    </row>
    <row r="119" spans="2:2" x14ac:dyDescent="0.25">
      <c r="B119" t="s">
        <v>130</v>
      </c>
    </row>
    <row r="120" spans="2:2" x14ac:dyDescent="0.25">
      <c r="B120" t="s">
        <v>131</v>
      </c>
    </row>
    <row r="121" spans="2:2" x14ac:dyDescent="0.25">
      <c r="B121" t="s">
        <v>132</v>
      </c>
    </row>
    <row r="122" spans="2:2" x14ac:dyDescent="0.25">
      <c r="B122" t="s">
        <v>133</v>
      </c>
    </row>
    <row r="123" spans="2:2" x14ac:dyDescent="0.25">
      <c r="B123" t="s">
        <v>134</v>
      </c>
    </row>
    <row r="124" spans="2:2" x14ac:dyDescent="0.25">
      <c r="B124" t="s">
        <v>135</v>
      </c>
    </row>
    <row r="125" spans="2:2" x14ac:dyDescent="0.25">
      <c r="B125" t="s">
        <v>136</v>
      </c>
    </row>
    <row r="126" spans="2:2" x14ac:dyDescent="0.25">
      <c r="B126" t="s">
        <v>137</v>
      </c>
    </row>
    <row r="127" spans="2:2" x14ac:dyDescent="0.25">
      <c r="B127" t="s">
        <v>137</v>
      </c>
    </row>
    <row r="128" spans="2:2" x14ac:dyDescent="0.25">
      <c r="B128" t="s">
        <v>138</v>
      </c>
    </row>
    <row r="129" spans="2:2" x14ac:dyDescent="0.25">
      <c r="B129" t="s">
        <v>139</v>
      </c>
    </row>
    <row r="130" spans="2:2" x14ac:dyDescent="0.25">
      <c r="B130" t="s">
        <v>140</v>
      </c>
    </row>
    <row r="131" spans="2:2" x14ac:dyDescent="0.25">
      <c r="B131" t="s">
        <v>141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N106"/>
  <sheetViews>
    <sheetView topLeftCell="A46" workbookViewId="0">
      <selection activeCell="B67" sqref="B67"/>
    </sheetView>
  </sheetViews>
  <sheetFormatPr baseColWidth="10" defaultRowHeight="15" x14ac:dyDescent="0.25"/>
  <cols>
    <col min="2" max="2" width="43.7109375" customWidth="1"/>
    <col min="3" max="3" width="58.85546875" bestFit="1" customWidth="1"/>
    <col min="4" max="4" width="11.7109375" customWidth="1"/>
    <col min="5" max="5" width="35.42578125" customWidth="1"/>
    <col min="6" max="6" width="15.140625" customWidth="1"/>
  </cols>
  <sheetData>
    <row r="11" spans="1:14" ht="18.75" x14ac:dyDescent="0.3">
      <c r="C11" s="11" t="s">
        <v>275</v>
      </c>
    </row>
    <row r="13" spans="1:14" x14ac:dyDescent="0.25">
      <c r="A13" s="2" t="s">
        <v>274</v>
      </c>
      <c r="B13" s="2" t="s">
        <v>0</v>
      </c>
      <c r="C13" s="2" t="s">
        <v>216</v>
      </c>
      <c r="D13" s="2" t="s">
        <v>215</v>
      </c>
      <c r="E13" s="2" t="s">
        <v>214</v>
      </c>
      <c r="F13" s="2" t="s">
        <v>1</v>
      </c>
      <c r="G13" s="2" t="s">
        <v>2</v>
      </c>
      <c r="H13" s="2" t="s">
        <v>3</v>
      </c>
      <c r="I13" s="2" t="s">
        <v>4</v>
      </c>
      <c r="J13" s="2" t="s">
        <v>5</v>
      </c>
      <c r="K13" s="2" t="s">
        <v>6</v>
      </c>
      <c r="L13" s="2" t="s">
        <v>7</v>
      </c>
      <c r="M13" s="2" t="s">
        <v>8</v>
      </c>
      <c r="N13" s="2" t="s">
        <v>9</v>
      </c>
    </row>
    <row r="14" spans="1:14" x14ac:dyDescent="0.25">
      <c r="A14" s="3" t="s">
        <v>146</v>
      </c>
      <c r="B14" s="3" t="s">
        <v>273</v>
      </c>
      <c r="C14" s="3" t="s">
        <v>147</v>
      </c>
      <c r="D14" s="3" t="s">
        <v>220</v>
      </c>
      <c r="E14" s="3" t="s">
        <v>265</v>
      </c>
      <c r="F14" s="4">
        <v>80000</v>
      </c>
      <c r="G14" s="3">
        <v>0</v>
      </c>
      <c r="H14" s="4">
        <v>80000</v>
      </c>
      <c r="I14" s="3">
        <v>0</v>
      </c>
      <c r="J14" s="4">
        <v>8582.8700000000008</v>
      </c>
      <c r="K14" s="3">
        <v>0</v>
      </c>
      <c r="L14" s="3">
        <v>0</v>
      </c>
      <c r="M14" s="4">
        <v>8582.8700000000008</v>
      </c>
      <c r="N14" s="4">
        <v>71417.13</v>
      </c>
    </row>
    <row r="15" spans="1:14" x14ac:dyDescent="0.25">
      <c r="A15" s="3" t="s">
        <v>146</v>
      </c>
      <c r="B15" s="3" t="s">
        <v>14</v>
      </c>
      <c r="C15" s="3" t="s">
        <v>147</v>
      </c>
      <c r="D15" s="3" t="s">
        <v>254</v>
      </c>
      <c r="E15" s="3" t="s">
        <v>15</v>
      </c>
      <c r="F15" s="4">
        <v>55000</v>
      </c>
      <c r="G15" s="3">
        <v>0</v>
      </c>
      <c r="H15" s="4">
        <v>55000</v>
      </c>
      <c r="I15" s="3">
        <v>0</v>
      </c>
      <c r="J15" s="4">
        <v>3195.88</v>
      </c>
      <c r="K15" s="3">
        <v>0</v>
      </c>
      <c r="L15" s="3">
        <v>0</v>
      </c>
      <c r="M15" s="4">
        <v>3195.88</v>
      </c>
      <c r="N15" s="4">
        <v>51804.12</v>
      </c>
    </row>
    <row r="16" spans="1:14" x14ac:dyDescent="0.25">
      <c r="A16" s="3" t="s">
        <v>146</v>
      </c>
      <c r="B16" s="3" t="s">
        <v>19</v>
      </c>
      <c r="C16" s="3" t="s">
        <v>16</v>
      </c>
      <c r="D16" s="3" t="s">
        <v>220</v>
      </c>
      <c r="E16" s="3" t="s">
        <v>20</v>
      </c>
      <c r="F16" s="4">
        <v>45000</v>
      </c>
      <c r="G16" s="3">
        <v>0</v>
      </c>
      <c r="H16" s="4">
        <v>45000</v>
      </c>
      <c r="I16" s="3">
        <v>0</v>
      </c>
      <c r="J16" s="4">
        <v>1547.25</v>
      </c>
      <c r="K16" s="3">
        <v>0</v>
      </c>
      <c r="L16" s="3">
        <v>0</v>
      </c>
      <c r="M16" s="4">
        <v>1547.25</v>
      </c>
      <c r="N16" s="4">
        <v>43452.75</v>
      </c>
    </row>
    <row r="17" spans="1:14" x14ac:dyDescent="0.25">
      <c r="A17" s="3" t="s">
        <v>146</v>
      </c>
      <c r="B17" s="3" t="s">
        <v>272</v>
      </c>
      <c r="C17" s="3" t="s">
        <v>271</v>
      </c>
      <c r="D17" s="3" t="s">
        <v>220</v>
      </c>
      <c r="E17" s="3" t="s">
        <v>29</v>
      </c>
      <c r="F17" s="4">
        <v>12500</v>
      </c>
      <c r="G17" s="3">
        <v>0</v>
      </c>
      <c r="H17" s="4">
        <v>12500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4">
        <v>12500</v>
      </c>
    </row>
    <row r="18" spans="1:14" x14ac:dyDescent="0.25">
      <c r="A18" s="3" t="s">
        <v>146</v>
      </c>
      <c r="B18" s="3" t="s">
        <v>270</v>
      </c>
      <c r="C18" s="3" t="s">
        <v>32</v>
      </c>
      <c r="D18" s="3" t="s">
        <v>220</v>
      </c>
      <c r="E18" s="3" t="s">
        <v>269</v>
      </c>
      <c r="F18" s="4">
        <v>30000</v>
      </c>
      <c r="G18" s="3">
        <v>0</v>
      </c>
      <c r="H18" s="4">
        <v>30000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4">
        <v>30000</v>
      </c>
    </row>
    <row r="19" spans="1:14" x14ac:dyDescent="0.25">
      <c r="A19" s="3" t="s">
        <v>146</v>
      </c>
      <c r="B19" s="3" t="s">
        <v>268</v>
      </c>
      <c r="C19" s="3" t="s">
        <v>32</v>
      </c>
      <c r="D19" s="3" t="s">
        <v>220</v>
      </c>
      <c r="E19" s="3" t="s">
        <v>267</v>
      </c>
      <c r="F19" s="4">
        <v>40000</v>
      </c>
      <c r="G19" s="3">
        <v>0</v>
      </c>
      <c r="H19" s="4">
        <v>40000</v>
      </c>
      <c r="I19" s="3">
        <v>0</v>
      </c>
      <c r="J19" s="3">
        <v>797.25</v>
      </c>
      <c r="K19" s="3">
        <v>0</v>
      </c>
      <c r="L19" s="3">
        <v>0</v>
      </c>
      <c r="M19" s="3">
        <v>797.25</v>
      </c>
      <c r="N19" s="4">
        <v>39202.75</v>
      </c>
    </row>
    <row r="20" spans="1:14" x14ac:dyDescent="0.25">
      <c r="A20" s="3" t="s">
        <v>146</v>
      </c>
      <c r="B20" s="3" t="s">
        <v>266</v>
      </c>
      <c r="C20" s="3" t="s">
        <v>46</v>
      </c>
      <c r="D20" s="3" t="s">
        <v>220</v>
      </c>
      <c r="E20" s="3" t="s">
        <v>265</v>
      </c>
      <c r="F20" s="4">
        <v>50000</v>
      </c>
      <c r="G20" s="3">
        <v>0</v>
      </c>
      <c r="H20" s="4">
        <v>50000</v>
      </c>
      <c r="I20" s="3">
        <v>0</v>
      </c>
      <c r="J20" s="4">
        <v>2297.25</v>
      </c>
      <c r="K20" s="3">
        <v>0</v>
      </c>
      <c r="L20" s="3">
        <v>0</v>
      </c>
      <c r="M20" s="4">
        <v>2297.25</v>
      </c>
      <c r="N20" s="4">
        <v>47702.75</v>
      </c>
    </row>
    <row r="21" spans="1:14" x14ac:dyDescent="0.25">
      <c r="A21" s="3" t="s">
        <v>150</v>
      </c>
      <c r="B21" s="3" t="s">
        <v>264</v>
      </c>
      <c r="C21" s="3" t="s">
        <v>263</v>
      </c>
      <c r="D21" s="3" t="s">
        <v>220</v>
      </c>
      <c r="E21" s="3" t="s">
        <v>262</v>
      </c>
      <c r="F21" s="4">
        <v>25000</v>
      </c>
      <c r="G21" s="3">
        <v>0</v>
      </c>
      <c r="H21" s="4">
        <v>25000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4">
        <v>25000</v>
      </c>
    </row>
    <row r="22" spans="1:14" x14ac:dyDescent="0.25">
      <c r="A22" s="3" t="s">
        <v>146</v>
      </c>
      <c r="B22" s="3" t="s">
        <v>63</v>
      </c>
      <c r="C22" s="3" t="s">
        <v>259</v>
      </c>
      <c r="D22" s="3" t="s">
        <v>220</v>
      </c>
      <c r="E22" s="3" t="s">
        <v>64</v>
      </c>
      <c r="F22" s="4">
        <v>48050</v>
      </c>
      <c r="G22" s="3">
        <v>0</v>
      </c>
      <c r="H22" s="4">
        <v>48050</v>
      </c>
      <c r="I22" s="3">
        <v>0</v>
      </c>
      <c r="J22" s="4">
        <v>2004.75</v>
      </c>
      <c r="K22" s="3">
        <v>0</v>
      </c>
      <c r="L22" s="3">
        <v>0</v>
      </c>
      <c r="M22" s="4">
        <v>2004.75</v>
      </c>
      <c r="N22" s="4">
        <v>46045.25</v>
      </c>
    </row>
    <row r="23" spans="1:14" x14ac:dyDescent="0.25">
      <c r="A23" s="3" t="s">
        <v>146</v>
      </c>
      <c r="B23" s="3" t="s">
        <v>72</v>
      </c>
      <c r="C23" s="3" t="s">
        <v>259</v>
      </c>
      <c r="D23" s="3" t="s">
        <v>220</v>
      </c>
      <c r="E23" s="3" t="s">
        <v>73</v>
      </c>
      <c r="F23" s="4">
        <v>33800</v>
      </c>
      <c r="G23" s="3">
        <v>0</v>
      </c>
      <c r="H23" s="4">
        <v>33800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4">
        <v>33800</v>
      </c>
    </row>
    <row r="24" spans="1:14" x14ac:dyDescent="0.25">
      <c r="A24" s="3" t="s">
        <v>146</v>
      </c>
      <c r="B24" s="3" t="s">
        <v>77</v>
      </c>
      <c r="C24" s="3" t="s">
        <v>259</v>
      </c>
      <c r="D24" s="3" t="s">
        <v>220</v>
      </c>
      <c r="E24" s="3" t="s">
        <v>261</v>
      </c>
      <c r="F24" s="4">
        <v>53050</v>
      </c>
      <c r="G24" s="3">
        <v>0</v>
      </c>
      <c r="H24" s="4">
        <v>53050</v>
      </c>
      <c r="I24" s="3">
        <v>0</v>
      </c>
      <c r="J24" s="4">
        <v>2805.88</v>
      </c>
      <c r="K24" s="3">
        <v>0</v>
      </c>
      <c r="L24" s="3">
        <v>0</v>
      </c>
      <c r="M24" s="4">
        <v>2805.88</v>
      </c>
      <c r="N24" s="4">
        <v>50244.12</v>
      </c>
    </row>
    <row r="25" spans="1:14" x14ac:dyDescent="0.25">
      <c r="A25" s="3" t="s">
        <v>150</v>
      </c>
      <c r="B25" s="3" t="s">
        <v>260</v>
      </c>
      <c r="C25" s="3" t="s">
        <v>259</v>
      </c>
      <c r="D25" s="3" t="s">
        <v>220</v>
      </c>
      <c r="E25" s="3" t="s">
        <v>71</v>
      </c>
      <c r="F25" s="4">
        <v>30000</v>
      </c>
      <c r="G25" s="3">
        <v>0</v>
      </c>
      <c r="H25" s="4">
        <v>30000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4">
        <v>30000</v>
      </c>
    </row>
    <row r="26" spans="1:14" x14ac:dyDescent="0.25">
      <c r="A26" s="3" t="s">
        <v>146</v>
      </c>
      <c r="B26" s="3" t="s">
        <v>258</v>
      </c>
      <c r="C26" s="3" t="s">
        <v>257</v>
      </c>
      <c r="D26" s="3" t="s">
        <v>220</v>
      </c>
      <c r="E26" s="3" t="s">
        <v>256</v>
      </c>
      <c r="F26" s="4">
        <v>64317.5</v>
      </c>
      <c r="G26" s="3">
        <v>0</v>
      </c>
      <c r="H26" s="4">
        <v>64317.5</v>
      </c>
      <c r="I26" s="3">
        <v>0</v>
      </c>
      <c r="J26" s="4">
        <v>5059.38</v>
      </c>
      <c r="K26" s="3">
        <v>0</v>
      </c>
      <c r="L26" s="3">
        <v>0</v>
      </c>
      <c r="M26" s="4">
        <v>5059.38</v>
      </c>
      <c r="N26" s="4">
        <v>59258.12</v>
      </c>
    </row>
    <row r="27" spans="1:14" x14ac:dyDescent="0.25">
      <c r="A27" s="3" t="s">
        <v>146</v>
      </c>
      <c r="B27" s="3" t="s">
        <v>120</v>
      </c>
      <c r="C27" s="3" t="s">
        <v>221</v>
      </c>
      <c r="D27" s="3" t="s">
        <v>254</v>
      </c>
      <c r="E27" s="3" t="s">
        <v>255</v>
      </c>
      <c r="F27" s="4">
        <v>16117.5</v>
      </c>
      <c r="G27" s="3">
        <v>0</v>
      </c>
      <c r="H27" s="4">
        <v>16117.5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4">
        <v>16117.5</v>
      </c>
    </row>
    <row r="28" spans="1:14" x14ac:dyDescent="0.25">
      <c r="A28" s="3" t="s">
        <v>146</v>
      </c>
      <c r="B28" s="3" t="s">
        <v>122</v>
      </c>
      <c r="C28" s="3" t="s">
        <v>221</v>
      </c>
      <c r="D28" s="3" t="s">
        <v>254</v>
      </c>
      <c r="E28" s="3" t="s">
        <v>123</v>
      </c>
      <c r="F28" s="4">
        <v>65117.5</v>
      </c>
      <c r="G28" s="3">
        <v>0</v>
      </c>
      <c r="H28" s="4">
        <v>65117.5</v>
      </c>
      <c r="I28" s="3">
        <v>0</v>
      </c>
      <c r="J28" s="4">
        <v>5219.38</v>
      </c>
      <c r="K28" s="3">
        <v>0</v>
      </c>
      <c r="L28" s="3">
        <v>0</v>
      </c>
      <c r="M28" s="4">
        <v>5219.38</v>
      </c>
      <c r="N28" s="4">
        <v>59898.12</v>
      </c>
    </row>
    <row r="29" spans="1:14" x14ac:dyDescent="0.25">
      <c r="A29" s="3" t="s">
        <v>146</v>
      </c>
      <c r="B29" s="3" t="s">
        <v>253</v>
      </c>
      <c r="C29" s="3" t="s">
        <v>221</v>
      </c>
      <c r="D29" s="3" t="s">
        <v>220</v>
      </c>
      <c r="E29" s="3" t="s">
        <v>219</v>
      </c>
      <c r="F29" s="4">
        <v>20117.5</v>
      </c>
      <c r="G29" s="3">
        <v>0</v>
      </c>
      <c r="H29" s="4">
        <v>20117.5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4">
        <v>20117.5</v>
      </c>
    </row>
    <row r="30" spans="1:14" x14ac:dyDescent="0.25">
      <c r="A30" s="3" t="s">
        <v>146</v>
      </c>
      <c r="B30" s="3" t="s">
        <v>252</v>
      </c>
      <c r="C30" s="3" t="s">
        <v>221</v>
      </c>
      <c r="D30" s="3" t="s">
        <v>220</v>
      </c>
      <c r="E30" s="3" t="s">
        <v>219</v>
      </c>
      <c r="F30" s="4">
        <v>20000</v>
      </c>
      <c r="G30" s="3">
        <v>0</v>
      </c>
      <c r="H30" s="4">
        <v>20000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4">
        <v>20000</v>
      </c>
    </row>
    <row r="31" spans="1:14" x14ac:dyDescent="0.25">
      <c r="A31" s="3" t="s">
        <v>146</v>
      </c>
      <c r="B31" s="3" t="s">
        <v>251</v>
      </c>
      <c r="C31" s="3" t="s">
        <v>221</v>
      </c>
      <c r="D31" s="3" t="s">
        <v>220</v>
      </c>
      <c r="E31" s="3" t="s">
        <v>219</v>
      </c>
      <c r="F31" s="4">
        <v>19500</v>
      </c>
      <c r="G31" s="3">
        <v>0</v>
      </c>
      <c r="H31" s="4">
        <v>19500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4">
        <v>19500</v>
      </c>
    </row>
    <row r="32" spans="1:14" x14ac:dyDescent="0.25">
      <c r="A32" s="3" t="s">
        <v>146</v>
      </c>
      <c r="B32" s="3" t="s">
        <v>250</v>
      </c>
      <c r="C32" s="3" t="s">
        <v>221</v>
      </c>
      <c r="D32" s="3" t="s">
        <v>220</v>
      </c>
      <c r="E32" s="3" t="s">
        <v>219</v>
      </c>
      <c r="F32" s="4">
        <v>24117.5</v>
      </c>
      <c r="G32" s="3">
        <v>0</v>
      </c>
      <c r="H32" s="4">
        <v>24117.5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4">
        <v>24117.5</v>
      </c>
    </row>
    <row r="33" spans="1:14" x14ac:dyDescent="0.25">
      <c r="A33" s="3" t="s">
        <v>146</v>
      </c>
      <c r="B33" s="3" t="s">
        <v>249</v>
      </c>
      <c r="C33" s="3" t="s">
        <v>221</v>
      </c>
      <c r="D33" s="3" t="s">
        <v>220</v>
      </c>
      <c r="E33" s="3" t="s">
        <v>219</v>
      </c>
      <c r="F33" s="4">
        <v>20117.5</v>
      </c>
      <c r="G33" s="3">
        <v>0</v>
      </c>
      <c r="H33" s="4">
        <v>20117.5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4">
        <v>20117.5</v>
      </c>
    </row>
    <row r="34" spans="1:14" x14ac:dyDescent="0.25">
      <c r="A34" s="3" t="s">
        <v>146</v>
      </c>
      <c r="B34" s="3" t="s">
        <v>248</v>
      </c>
      <c r="C34" s="3" t="s">
        <v>221</v>
      </c>
      <c r="D34" s="3" t="s">
        <v>220</v>
      </c>
      <c r="E34" s="3" t="s">
        <v>219</v>
      </c>
      <c r="F34" s="4">
        <v>20900</v>
      </c>
      <c r="G34" s="3">
        <v>0</v>
      </c>
      <c r="H34" s="4">
        <v>20900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4">
        <v>20900</v>
      </c>
    </row>
    <row r="35" spans="1:14" x14ac:dyDescent="0.25">
      <c r="A35" s="3" t="s">
        <v>146</v>
      </c>
      <c r="B35" s="3" t="s">
        <v>247</v>
      </c>
      <c r="C35" s="3" t="s">
        <v>221</v>
      </c>
      <c r="D35" s="3" t="s">
        <v>220</v>
      </c>
      <c r="E35" s="3" t="s">
        <v>219</v>
      </c>
      <c r="F35" s="4">
        <v>15000</v>
      </c>
      <c r="G35" s="3">
        <v>0</v>
      </c>
      <c r="H35" s="4">
        <v>15000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4">
        <v>15000</v>
      </c>
    </row>
    <row r="36" spans="1:14" x14ac:dyDescent="0.25">
      <c r="A36" s="3" t="s">
        <v>146</v>
      </c>
      <c r="B36" s="3" t="s">
        <v>246</v>
      </c>
      <c r="C36" s="3" t="s">
        <v>221</v>
      </c>
      <c r="D36" s="3" t="s">
        <v>220</v>
      </c>
      <c r="E36" s="3" t="s">
        <v>219</v>
      </c>
      <c r="F36" s="4">
        <v>24000</v>
      </c>
      <c r="G36" s="3">
        <v>0</v>
      </c>
      <c r="H36" s="4">
        <v>24000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4">
        <v>24000</v>
      </c>
    </row>
    <row r="37" spans="1:14" x14ac:dyDescent="0.25">
      <c r="A37" s="3" t="s">
        <v>146</v>
      </c>
      <c r="B37" s="3" t="s">
        <v>245</v>
      </c>
      <c r="C37" s="3" t="s">
        <v>221</v>
      </c>
      <c r="D37" s="3" t="s">
        <v>220</v>
      </c>
      <c r="E37" s="3" t="s">
        <v>219</v>
      </c>
      <c r="F37" s="4">
        <v>20000</v>
      </c>
      <c r="G37" s="3">
        <v>0</v>
      </c>
      <c r="H37" s="4">
        <v>20000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4">
        <v>20000</v>
      </c>
    </row>
    <row r="38" spans="1:14" x14ac:dyDescent="0.25">
      <c r="A38" s="3" t="s">
        <v>146</v>
      </c>
      <c r="B38" s="3" t="s">
        <v>244</v>
      </c>
      <c r="C38" s="3" t="s">
        <v>221</v>
      </c>
      <c r="D38" s="3" t="s">
        <v>220</v>
      </c>
      <c r="E38" s="3" t="s">
        <v>219</v>
      </c>
      <c r="F38" s="4">
        <v>19200</v>
      </c>
      <c r="G38" s="3">
        <v>0</v>
      </c>
      <c r="H38" s="4">
        <v>19200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4">
        <v>19200</v>
      </c>
    </row>
    <row r="39" spans="1:14" x14ac:dyDescent="0.25">
      <c r="A39" s="3" t="s">
        <v>146</v>
      </c>
      <c r="B39" s="3" t="s">
        <v>243</v>
      </c>
      <c r="C39" s="3" t="s">
        <v>221</v>
      </c>
      <c r="D39" s="3" t="s">
        <v>220</v>
      </c>
      <c r="E39" s="3" t="s">
        <v>219</v>
      </c>
      <c r="F39" s="4">
        <v>20117.5</v>
      </c>
      <c r="G39" s="3">
        <v>0</v>
      </c>
      <c r="H39" s="4">
        <v>20117.5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4">
        <v>20117.5</v>
      </c>
    </row>
    <row r="40" spans="1:14" x14ac:dyDescent="0.25">
      <c r="A40" s="3" t="s">
        <v>146</v>
      </c>
      <c r="B40" s="3" t="s">
        <v>242</v>
      </c>
      <c r="C40" s="3" t="s">
        <v>221</v>
      </c>
      <c r="D40" s="3" t="s">
        <v>220</v>
      </c>
      <c r="E40" s="3" t="s">
        <v>219</v>
      </c>
      <c r="F40" s="4">
        <v>10000</v>
      </c>
      <c r="G40" s="3">
        <v>0</v>
      </c>
      <c r="H40" s="4">
        <v>10000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4">
        <v>10000</v>
      </c>
    </row>
    <row r="41" spans="1:14" x14ac:dyDescent="0.25">
      <c r="A41" s="3" t="s">
        <v>146</v>
      </c>
      <c r="B41" s="3" t="s">
        <v>241</v>
      </c>
      <c r="C41" s="3" t="s">
        <v>221</v>
      </c>
      <c r="D41" s="3" t="s">
        <v>220</v>
      </c>
      <c r="E41" s="3" t="s">
        <v>219</v>
      </c>
      <c r="F41" s="4">
        <v>10000</v>
      </c>
      <c r="G41" s="3">
        <v>0</v>
      </c>
      <c r="H41" s="4">
        <v>10000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4">
        <v>10000</v>
      </c>
    </row>
    <row r="42" spans="1:14" x14ac:dyDescent="0.25">
      <c r="A42" s="3" t="s">
        <v>146</v>
      </c>
      <c r="B42" s="3" t="s">
        <v>240</v>
      </c>
      <c r="C42" s="3" t="s">
        <v>221</v>
      </c>
      <c r="D42" s="3" t="s">
        <v>220</v>
      </c>
      <c r="E42" s="3" t="s">
        <v>219</v>
      </c>
      <c r="F42" s="4">
        <v>11000</v>
      </c>
      <c r="G42" s="3">
        <v>0</v>
      </c>
      <c r="H42" s="4">
        <v>11000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4">
        <v>11000</v>
      </c>
    </row>
    <row r="43" spans="1:14" x14ac:dyDescent="0.25">
      <c r="A43" s="3" t="s">
        <v>146</v>
      </c>
      <c r="B43" s="3" t="s">
        <v>239</v>
      </c>
      <c r="C43" s="3" t="s">
        <v>221</v>
      </c>
      <c r="D43" s="3" t="s">
        <v>220</v>
      </c>
      <c r="E43" s="3" t="s">
        <v>219</v>
      </c>
      <c r="F43" s="4">
        <v>10000</v>
      </c>
      <c r="G43" s="3">
        <v>0</v>
      </c>
      <c r="H43" s="4">
        <v>10000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4">
        <v>10000</v>
      </c>
    </row>
    <row r="44" spans="1:14" x14ac:dyDescent="0.25">
      <c r="A44" s="3" t="s">
        <v>146</v>
      </c>
      <c r="B44" s="3" t="s">
        <v>238</v>
      </c>
      <c r="C44" s="3" t="s">
        <v>221</v>
      </c>
      <c r="D44" s="3" t="s">
        <v>220</v>
      </c>
      <c r="E44" s="3" t="s">
        <v>233</v>
      </c>
      <c r="F44" s="4">
        <v>9750</v>
      </c>
      <c r="G44" s="3">
        <v>0</v>
      </c>
      <c r="H44" s="4">
        <v>9750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4">
        <v>9750</v>
      </c>
    </row>
    <row r="45" spans="1:14" x14ac:dyDescent="0.25">
      <c r="A45" s="3" t="s">
        <v>146</v>
      </c>
      <c r="B45" s="3" t="s">
        <v>237</v>
      </c>
      <c r="C45" s="3" t="s">
        <v>221</v>
      </c>
      <c r="D45" s="3" t="s">
        <v>220</v>
      </c>
      <c r="E45" s="3" t="s">
        <v>219</v>
      </c>
      <c r="F45" s="4">
        <v>25000</v>
      </c>
      <c r="G45" s="3">
        <v>0</v>
      </c>
      <c r="H45" s="4">
        <v>25000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4">
        <v>25000</v>
      </c>
    </row>
    <row r="46" spans="1:14" x14ac:dyDescent="0.25">
      <c r="A46" s="3" t="s">
        <v>146</v>
      </c>
      <c r="B46" s="3" t="s">
        <v>236</v>
      </c>
      <c r="C46" s="3" t="s">
        <v>221</v>
      </c>
      <c r="D46" s="3" t="s">
        <v>220</v>
      </c>
      <c r="E46" s="3" t="s">
        <v>219</v>
      </c>
      <c r="F46" s="4">
        <v>19000</v>
      </c>
      <c r="G46" s="3">
        <v>0</v>
      </c>
      <c r="H46" s="4">
        <v>19000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4">
        <v>19000</v>
      </c>
    </row>
    <row r="47" spans="1:14" x14ac:dyDescent="0.25">
      <c r="A47" s="3" t="s">
        <v>146</v>
      </c>
      <c r="B47" s="3" t="s">
        <v>235</v>
      </c>
      <c r="C47" s="3" t="s">
        <v>221</v>
      </c>
      <c r="D47" s="3" t="s">
        <v>220</v>
      </c>
      <c r="E47" s="3" t="s">
        <v>219</v>
      </c>
      <c r="F47" s="4">
        <v>11000</v>
      </c>
      <c r="G47" s="3">
        <v>0</v>
      </c>
      <c r="H47" s="4">
        <v>11000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4">
        <v>11000</v>
      </c>
    </row>
    <row r="48" spans="1:14" x14ac:dyDescent="0.25">
      <c r="A48" s="3" t="s">
        <v>146</v>
      </c>
      <c r="B48" s="3" t="s">
        <v>234</v>
      </c>
      <c r="C48" s="3" t="s">
        <v>221</v>
      </c>
      <c r="D48" s="3" t="s">
        <v>220</v>
      </c>
      <c r="E48" s="3" t="s">
        <v>233</v>
      </c>
      <c r="F48" s="4">
        <v>15000</v>
      </c>
      <c r="G48" s="3">
        <v>0</v>
      </c>
      <c r="H48" s="4">
        <v>15000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4">
        <v>15000</v>
      </c>
    </row>
    <row r="49" spans="1:14" x14ac:dyDescent="0.25">
      <c r="A49" s="3" t="s">
        <v>146</v>
      </c>
      <c r="B49" s="3" t="s">
        <v>232</v>
      </c>
      <c r="C49" s="3" t="s">
        <v>221</v>
      </c>
      <c r="D49" s="3" t="s">
        <v>220</v>
      </c>
      <c r="E49" s="3" t="s">
        <v>219</v>
      </c>
      <c r="F49" s="4">
        <v>20000</v>
      </c>
      <c r="G49" s="3">
        <v>0</v>
      </c>
      <c r="H49" s="4">
        <v>20000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4">
        <v>20000</v>
      </c>
    </row>
    <row r="50" spans="1:14" x14ac:dyDescent="0.25">
      <c r="A50" s="3" t="s">
        <v>146</v>
      </c>
      <c r="B50" s="3" t="s">
        <v>231</v>
      </c>
      <c r="C50" s="3" t="s">
        <v>221</v>
      </c>
      <c r="D50" s="3" t="s">
        <v>220</v>
      </c>
      <c r="E50" s="3" t="s">
        <v>219</v>
      </c>
      <c r="F50" s="4">
        <v>30000</v>
      </c>
      <c r="G50" s="3">
        <v>0</v>
      </c>
      <c r="H50" s="4">
        <v>30000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4">
        <v>30000</v>
      </c>
    </row>
    <row r="51" spans="1:14" x14ac:dyDescent="0.25">
      <c r="A51" s="3" t="s">
        <v>146</v>
      </c>
      <c r="B51" s="3" t="s">
        <v>230</v>
      </c>
      <c r="C51" s="3" t="s">
        <v>221</v>
      </c>
      <c r="D51" s="3" t="s">
        <v>220</v>
      </c>
      <c r="E51" s="3" t="s">
        <v>219</v>
      </c>
      <c r="F51" s="4">
        <v>10000</v>
      </c>
      <c r="G51" s="3">
        <v>0</v>
      </c>
      <c r="H51" s="4">
        <v>10000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4">
        <v>10000</v>
      </c>
    </row>
    <row r="52" spans="1:14" x14ac:dyDescent="0.25">
      <c r="A52" s="3" t="s">
        <v>146</v>
      </c>
      <c r="B52" s="3" t="s">
        <v>229</v>
      </c>
      <c r="C52" s="3" t="s">
        <v>221</v>
      </c>
      <c r="D52" s="3" t="s">
        <v>220</v>
      </c>
      <c r="E52" s="3" t="s">
        <v>219</v>
      </c>
      <c r="F52" s="4">
        <v>15000</v>
      </c>
      <c r="G52" s="3">
        <v>0</v>
      </c>
      <c r="H52" s="4">
        <v>15000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4">
        <v>15000</v>
      </c>
    </row>
    <row r="53" spans="1:14" x14ac:dyDescent="0.25">
      <c r="A53" s="3" t="s">
        <v>146</v>
      </c>
      <c r="B53" s="3" t="s">
        <v>228</v>
      </c>
      <c r="C53" s="3" t="s">
        <v>221</v>
      </c>
      <c r="D53" s="3" t="s">
        <v>220</v>
      </c>
      <c r="E53" s="3" t="s">
        <v>219</v>
      </c>
      <c r="F53" s="4">
        <v>10000</v>
      </c>
      <c r="G53" s="3">
        <v>0</v>
      </c>
      <c r="H53" s="4">
        <v>10000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4">
        <v>10000</v>
      </c>
    </row>
    <row r="54" spans="1:14" x14ac:dyDescent="0.25">
      <c r="A54" s="3" t="s">
        <v>146</v>
      </c>
      <c r="B54" s="3" t="s">
        <v>227</v>
      </c>
      <c r="C54" s="3" t="s">
        <v>221</v>
      </c>
      <c r="D54" s="3" t="s">
        <v>220</v>
      </c>
      <c r="E54" s="3" t="s">
        <v>219</v>
      </c>
      <c r="F54" s="4">
        <v>30000</v>
      </c>
      <c r="G54" s="3">
        <v>0</v>
      </c>
      <c r="H54" s="4">
        <v>30000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4">
        <v>30000</v>
      </c>
    </row>
    <row r="55" spans="1:14" x14ac:dyDescent="0.25">
      <c r="A55" s="3" t="s">
        <v>146</v>
      </c>
      <c r="B55" s="3" t="s">
        <v>226</v>
      </c>
      <c r="C55" s="3" t="s">
        <v>221</v>
      </c>
      <c r="D55" s="3" t="s">
        <v>220</v>
      </c>
      <c r="E55" s="3" t="s">
        <v>219</v>
      </c>
      <c r="F55" s="4">
        <v>20000</v>
      </c>
      <c r="G55" s="3">
        <v>0</v>
      </c>
      <c r="H55" s="4">
        <v>20000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4">
        <v>20000</v>
      </c>
    </row>
    <row r="56" spans="1:14" x14ac:dyDescent="0.25">
      <c r="A56" s="3" t="s">
        <v>146</v>
      </c>
      <c r="B56" s="3" t="s">
        <v>225</v>
      </c>
      <c r="C56" s="3" t="s">
        <v>221</v>
      </c>
      <c r="D56" s="3" t="s">
        <v>220</v>
      </c>
      <c r="E56" s="3" t="s">
        <v>219</v>
      </c>
      <c r="F56" s="4">
        <v>20000</v>
      </c>
      <c r="G56" s="3">
        <v>0</v>
      </c>
      <c r="H56" s="4">
        <v>20000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4">
        <v>20000</v>
      </c>
    </row>
    <row r="57" spans="1:14" x14ac:dyDescent="0.25">
      <c r="A57" s="3" t="s">
        <v>146</v>
      </c>
      <c r="B57" s="3" t="s">
        <v>224</v>
      </c>
      <c r="C57" s="3" t="s">
        <v>221</v>
      </c>
      <c r="D57" s="3" t="s">
        <v>220</v>
      </c>
      <c r="E57" s="3" t="s">
        <v>219</v>
      </c>
      <c r="F57" s="4">
        <v>10000</v>
      </c>
      <c r="G57" s="3">
        <v>0</v>
      </c>
      <c r="H57" s="4">
        <v>10000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4">
        <v>10000</v>
      </c>
    </row>
    <row r="58" spans="1:14" x14ac:dyDescent="0.25">
      <c r="A58" s="3" t="s">
        <v>146</v>
      </c>
      <c r="B58" s="3" t="s">
        <v>223</v>
      </c>
      <c r="C58" s="3" t="s">
        <v>221</v>
      </c>
      <c r="D58" s="3" t="s">
        <v>220</v>
      </c>
      <c r="E58" s="3" t="s">
        <v>219</v>
      </c>
      <c r="F58" s="4">
        <v>15000</v>
      </c>
      <c r="G58" s="3">
        <v>0</v>
      </c>
      <c r="H58" s="4">
        <v>15000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4">
        <v>15000</v>
      </c>
    </row>
    <row r="59" spans="1:14" x14ac:dyDescent="0.25">
      <c r="A59" s="3" t="s">
        <v>146</v>
      </c>
      <c r="B59" s="3" t="s">
        <v>222</v>
      </c>
      <c r="C59" s="3" t="s">
        <v>221</v>
      </c>
      <c r="D59" s="3" t="s">
        <v>220</v>
      </c>
      <c r="E59" s="3" t="s">
        <v>219</v>
      </c>
      <c r="F59" s="4">
        <v>20000</v>
      </c>
      <c r="G59" s="3">
        <v>0</v>
      </c>
      <c r="H59" s="4">
        <v>20000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4">
        <v>20000</v>
      </c>
    </row>
    <row r="60" spans="1:14" x14ac:dyDescent="0.25">
      <c r="A60" s="2"/>
      <c r="B60" s="2" t="s">
        <v>218</v>
      </c>
      <c r="C60" s="2">
        <v>45</v>
      </c>
      <c r="D60" s="2"/>
      <c r="E60" s="2"/>
      <c r="F60" s="17">
        <f>SUM(F14:F59)</f>
        <v>1191772.5</v>
      </c>
      <c r="G60" s="2">
        <v>0</v>
      </c>
      <c r="H60" s="17">
        <f>SUM(H14:H59)</f>
        <v>1191772.5</v>
      </c>
      <c r="I60" s="2">
        <v>0</v>
      </c>
      <c r="J60" s="17">
        <f>SUM(J14:J59)</f>
        <v>31509.890000000003</v>
      </c>
      <c r="K60" s="2">
        <v>0</v>
      </c>
      <c r="L60" s="2">
        <v>0</v>
      </c>
      <c r="M60" s="17">
        <v>31509.89</v>
      </c>
      <c r="N60" s="17">
        <f>SUM(N14:N59)</f>
        <v>1160262.6099999999</v>
      </c>
    </row>
    <row r="65" spans="3:14" x14ac:dyDescent="0.25">
      <c r="C65" s="7"/>
      <c r="D65" s="7"/>
      <c r="E65" s="7"/>
      <c r="F65" s="7"/>
      <c r="G65" s="7"/>
      <c r="H65" s="7"/>
      <c r="I65" s="7"/>
      <c r="J65" s="7"/>
      <c r="K65" s="7"/>
    </row>
    <row r="66" spans="3:14" x14ac:dyDescent="0.25">
      <c r="C66" s="7"/>
      <c r="D66" s="7"/>
      <c r="E66" s="7"/>
      <c r="G66" s="7"/>
      <c r="H66" s="7"/>
      <c r="I66" s="7"/>
      <c r="J66" s="7"/>
      <c r="K66" s="7"/>
    </row>
    <row r="67" spans="3:14" x14ac:dyDescent="0.25">
      <c r="C67" s="7"/>
      <c r="D67" s="7"/>
      <c r="E67" s="7"/>
      <c r="F67" s="7"/>
      <c r="G67" s="7"/>
      <c r="H67" s="7"/>
      <c r="I67" s="7"/>
      <c r="J67" s="7"/>
      <c r="K67" s="7"/>
    </row>
    <row r="68" spans="3:14" x14ac:dyDescent="0.25">
      <c r="C68" s="7"/>
      <c r="D68" s="7"/>
    </row>
    <row r="69" spans="3:14" x14ac:dyDescent="0.25">
      <c r="E69" s="9" t="s">
        <v>156</v>
      </c>
      <c r="F69" s="9"/>
      <c r="G69" s="7"/>
      <c r="H69" s="7" t="s">
        <v>157</v>
      </c>
      <c r="I69" s="9" t="s">
        <v>158</v>
      </c>
      <c r="J69" s="9"/>
      <c r="K69" s="9" t="s">
        <v>159</v>
      </c>
      <c r="L69" s="9"/>
      <c r="M69" s="7"/>
    </row>
    <row r="70" spans="3:14" x14ac:dyDescent="0.25">
      <c r="E70" s="7" t="s">
        <v>217</v>
      </c>
      <c r="F70" s="7"/>
      <c r="G70" s="7"/>
      <c r="I70" s="7" t="s">
        <v>163</v>
      </c>
      <c r="J70" s="7"/>
      <c r="K70" s="7"/>
      <c r="L70" s="7"/>
      <c r="M70" s="7"/>
    </row>
    <row r="71" spans="3:14" x14ac:dyDescent="0.25">
      <c r="E71" s="7"/>
      <c r="F71" s="7"/>
      <c r="G71" s="7"/>
      <c r="H71" s="7"/>
      <c r="I71" s="7"/>
      <c r="J71" s="7"/>
      <c r="K71" s="7"/>
      <c r="L71" s="7"/>
      <c r="M71" s="7"/>
    </row>
    <row r="72" spans="3:14" x14ac:dyDescent="0.25">
      <c r="F72" s="1"/>
      <c r="H72" s="1"/>
      <c r="N72" s="1"/>
    </row>
    <row r="73" spans="3:14" x14ac:dyDescent="0.25">
      <c r="F73" s="1"/>
      <c r="H73" s="1"/>
      <c r="N73" s="1"/>
    </row>
    <row r="74" spans="3:14" x14ac:dyDescent="0.25">
      <c r="F74" s="1"/>
      <c r="H74" s="1"/>
      <c r="N74" s="1"/>
    </row>
    <row r="75" spans="3:14" x14ac:dyDescent="0.25">
      <c r="F75" s="1"/>
      <c r="H75" s="1"/>
      <c r="N75" s="1"/>
    </row>
    <row r="76" spans="3:14" x14ac:dyDescent="0.25">
      <c r="F76" s="1"/>
      <c r="H76" s="1"/>
      <c r="N76" s="1"/>
    </row>
    <row r="77" spans="3:14" x14ac:dyDescent="0.25">
      <c r="F77" s="1"/>
      <c r="H77" s="1"/>
      <c r="N77" s="1"/>
    </row>
    <row r="78" spans="3:14" x14ac:dyDescent="0.25">
      <c r="F78" s="1"/>
      <c r="H78" s="1"/>
      <c r="N78" s="1"/>
    </row>
    <row r="79" spans="3:14" x14ac:dyDescent="0.25">
      <c r="F79" s="1"/>
      <c r="H79" s="1"/>
      <c r="N79" s="1"/>
    </row>
    <row r="80" spans="3:14" x14ac:dyDescent="0.25">
      <c r="F80" s="1"/>
      <c r="H80" s="1"/>
      <c r="N80" s="1"/>
    </row>
    <row r="81" spans="5:14" x14ac:dyDescent="0.25">
      <c r="F81" s="1"/>
      <c r="H81" s="1"/>
      <c r="N81" s="1"/>
    </row>
    <row r="82" spans="5:14" x14ac:dyDescent="0.25">
      <c r="F82" s="1"/>
      <c r="H82" s="1"/>
      <c r="N82" s="1"/>
    </row>
    <row r="83" spans="5:14" x14ac:dyDescent="0.25">
      <c r="F83" s="1"/>
      <c r="H83" s="1"/>
      <c r="N83" s="1"/>
    </row>
    <row r="84" spans="5:14" x14ac:dyDescent="0.25">
      <c r="F84" s="1"/>
      <c r="H84" s="1"/>
      <c r="J84" s="1"/>
      <c r="M84" s="1"/>
      <c r="N84" s="1"/>
    </row>
    <row r="86" spans="5:14" x14ac:dyDescent="0.25">
      <c r="F86" s="1"/>
      <c r="H86" s="1"/>
      <c r="J86" s="1"/>
      <c r="M86" s="1"/>
      <c r="N86" s="1"/>
    </row>
    <row r="91" spans="5:14" x14ac:dyDescent="0.25">
      <c r="E91" s="1"/>
    </row>
    <row r="101" spans="4:12" x14ac:dyDescent="0.25">
      <c r="D101" s="1"/>
      <c r="F101" s="1"/>
      <c r="H101" s="1"/>
      <c r="K101" s="1"/>
      <c r="L101" s="1"/>
    </row>
    <row r="106" spans="4:12" x14ac:dyDescent="0.25">
      <c r="E106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NOMINA FIJO FEBRERO 2022</vt:lpstr>
      <vt:lpstr>NOMINA TEMPORAL FEBRERO 2022</vt:lpstr>
      <vt:lpstr>NOMINA VIGILANCIA FEBRERO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annabelle ortiz</dc:creator>
  <cp:lastModifiedBy>caortiz</cp:lastModifiedBy>
  <dcterms:created xsi:type="dcterms:W3CDTF">2022-02-11T14:42:19Z</dcterms:created>
  <dcterms:modified xsi:type="dcterms:W3CDTF">2022-02-11T17:55:36Z</dcterms:modified>
</cp:coreProperties>
</file>