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13_ncr:1_{4798E416-3830-4ACF-A4E2-79EA7B3242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J9" i="1" l="1"/>
  <c r="J15" i="1"/>
  <c r="Q10" i="1"/>
  <c r="F9" i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Q51" i="1" s="1"/>
  <c r="J51" i="1"/>
  <c r="K51" i="1"/>
  <c r="L51" i="1"/>
  <c r="M51" i="1"/>
  <c r="N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K9" i="1"/>
  <c r="L9" i="1"/>
  <c r="M9" i="1"/>
  <c r="N9" i="1"/>
  <c r="O9" i="1"/>
  <c r="P9" i="1"/>
  <c r="G15" i="1"/>
  <c r="H15" i="1"/>
  <c r="I15" i="1"/>
  <c r="K15" i="1"/>
  <c r="L15" i="1"/>
  <c r="M15" i="1"/>
  <c r="N15" i="1"/>
  <c r="O15" i="1"/>
  <c r="P15" i="1"/>
  <c r="E15" i="1"/>
  <c r="E9" i="1"/>
  <c r="B8" i="1"/>
  <c r="B85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I9" i="1" l="1"/>
  <c r="I73" i="1" s="1"/>
  <c r="I85" i="1" s="1"/>
  <c r="G73" i="1"/>
  <c r="G85" i="1" s="1"/>
  <c r="Q25" i="1"/>
  <c r="Q15" i="1"/>
  <c r="H73" i="1"/>
  <c r="H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E73" i="1"/>
  <c r="E85" i="1" l="1"/>
  <c r="J73" i="1" l="1"/>
  <c r="J85" i="1" s="1"/>
  <c r="Q85" i="1" s="1"/>
  <c r="Q73" i="1"/>
  <c r="Q9" i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<sst xmlns="http://schemas.openxmlformats.org/spreadsheetml/2006/main" count="196" uniqueCount="112">
  <si>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</si>
  <si>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</si>
  <si>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</si>
  <si>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</si>
  <si>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</si>
  <si>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</si>
  <si>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</si>
  <si>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</si>
  <si>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</si>
  <si>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</si>
  <si>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</si>
  <si>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</si>
  <si>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</si>
  <si>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</si>
  <si>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</si>
  <si>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</si>
  <si>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</si>
  <si>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</si>
  <si>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</si>
  <si>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</si>
  <si>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</si>
  <si>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</si>
  <si>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</si>
  <si>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</si>
  <si>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</si>
  <si>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</si>
  <si>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</si>
  <si>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</si>
  <si>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</si>
  <si>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</si>
  <si>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</si>
  <si>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</si>
  <si>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</si>
  <si>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</si>
  <si>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</si>
  <si>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</si>
  <si>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</si>
  <si>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</si>
  <si>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</si>
  <si>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</si>
  <si>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</si>
  <si>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</si>
  <si>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</si>
  <si>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</si>
  <si>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</si>
  <si>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</si>
  <si>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</si>
  <si>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</si>
  <si>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</si>
  <si>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</si>
  <si>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</si>
  <si>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</si>
  <si>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</si>
  <si>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</si>
  <si>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</si>
  <si>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</si>
  <si>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</si>
  <si>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</si>
  <si>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</si>
  <si>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</si>
  <si>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</si>
  <si>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</si>
  <si>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</si>
  <si>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</si>
  <si>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</si>
  <si>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</si>
  <si>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</si>
  <si>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</si>
  <si>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</si>
  <si>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</si>
  <si>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</si>
  <si>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</si>
  <si>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</si>
  <si>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</si>
  <si>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</si>
  <si>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</si>
  <si>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</si>
  <si>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</si>
  <si>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</si>
  <si>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</si>
  <si>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</si>
  <si>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</si>
  <si>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</si>
  <si>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</si>
  <si>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</si>
  <si>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</si>
  <si>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</si>
  <si>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</si>
  <si>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</si>
  <si>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</si>
  <si>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</si>
  <si>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</si>
  <si>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</si>
  <si>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</si>
  <si>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</si>
  <si>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</si>
  <si>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</si>
  <si>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</si>
  <si>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</si>
  <si>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</si>
  <si>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</si>
  <si>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</si>
  <si>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</si>
  <si>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</si>
  <si>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</si>
  <si>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</si>
  <si>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</si>
  <si>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</si>
  <si>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</si>
  <si>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</si>
  <si>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registro: hasta el [31] de [Julio] del [2024]</t>
  </si>
  <si>
    <t>Fecha de imputación: [01] de [Julio]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</si>
</sst>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C95" sqref="C95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4598581.8</v>
      </c>
      <c r="I9" s="101">
        <f t="shared" si="0"/>
        <v>7992827.6699999999</v>
      </c>
      <c r="J9" s="101">
        <f>SUM(J10:J14)</f>
        <v>4630924.22</v>
      </c>
      <c r="K9" s="101">
        <f t="shared" si="0"/>
        <v>4630924.22</v>
      </c>
      <c r="L9" s="101">
        <f t="shared" si="0"/>
        <v>0</v>
      </c>
      <c r="M9" s="101">
        <f t="shared" si="0"/>
        <v>0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68">
        <f>SUM(E9:P9)</f>
        <v>35678826.269999996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3288628.37</v>
      </c>
      <c r="I10" s="70">
        <v>3318028.37</v>
      </c>
      <c r="J10" s="70">
        <v>3337910.87</v>
      </c>
      <c r="K10" s="70">
        <v>3337910.87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f>SUM(E10:P10)</f>
        <v>24496517.020000003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808720</v>
      </c>
      <c r="I11" s="70">
        <v>4173565.87</v>
      </c>
      <c r="J11" s="70">
        <v>788720</v>
      </c>
      <c r="K11" s="70">
        <v>788720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f>SUM(E11:P11)</f>
        <v>8177165.8700000001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501233.43</v>
      </c>
      <c r="I14" s="70">
        <v>501233.43</v>
      </c>
      <c r="J14" s="70">
        <v>504293.35</v>
      </c>
      <c r="K14" s="70">
        <v>504293.35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f>SUM(E14:P14)</f>
        <v>3005143.38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468119.45</v>
      </c>
      <c r="I15" s="52">
        <f t="shared" si="1"/>
        <v>297645.3</v>
      </c>
      <c r="J15" s="52">
        <f>SUM(J16:J24)</f>
        <v>394200.34</v>
      </c>
      <c r="K15" s="52">
        <f t="shared" si="1"/>
        <v>57883.72</v>
      </c>
      <c r="L15" s="52">
        <f t="shared" si="1"/>
        <v>0</v>
      </c>
      <c r="M15" s="52">
        <f t="shared" si="1"/>
        <v>0</v>
      </c>
      <c r="N15" s="52">
        <f t="shared" si="1"/>
        <v>0</v>
      </c>
      <c r="O15" s="52">
        <f t="shared" si="1"/>
        <v>0</v>
      </c>
      <c r="P15" s="52">
        <f t="shared" si="1"/>
        <v>0</v>
      </c>
      <c r="Q15" s="74">
        <f>SUM(E15:P15)</f>
        <v>2289098.7200000002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468119.45</v>
      </c>
      <c r="I16" s="9">
        <v>297645.3</v>
      </c>
      <c r="J16" s="9">
        <v>394200.34</v>
      </c>
      <c r="K16" s="9">
        <v>57883.72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f>SUM(E16:P16)</f>
        <v>2289098.7200000002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0">
        <v>0</v>
      </c>
      <c r="Q21" s="10">
        <f>SUM(E21:P21)</f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14222882.35</v>
      </c>
      <c r="I25" s="68">
        <f t="shared" si="3"/>
        <v>647594.69999999995</v>
      </c>
      <c r="J25" s="68">
        <f t="shared" si="3"/>
        <v>641627.69999999995</v>
      </c>
      <c r="K25" s="68">
        <f t="shared" si="3"/>
        <v>1347497.7</v>
      </c>
      <c r="L25" s="68">
        <f t="shared" si="3"/>
        <v>0</v>
      </c>
      <c r="M25" s="68">
        <f t="shared" si="3"/>
        <v>0</v>
      </c>
      <c r="N25" s="68">
        <f t="shared" si="3"/>
        <v>0</v>
      </c>
      <c r="O25" s="68">
        <f t="shared" si="3"/>
        <v>0</v>
      </c>
      <c r="P25" s="68">
        <f t="shared" si="3"/>
        <v>0</v>
      </c>
      <c r="Q25" s="74">
        <f>SUM(E25:P25)</f>
        <v>18764595.549999997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3491732.35</v>
      </c>
      <c r="I26" s="11">
        <v>634997.69999999995</v>
      </c>
      <c r="J26" s="10">
        <v>634997.69999999995</v>
      </c>
      <c r="K26" s="10">
        <v>634997.69999999995</v>
      </c>
      <c r="L26" s="10">
        <v>0</v>
      </c>
      <c r="M26" s="10">
        <v>0</v>
      </c>
      <c r="N26" s="10">
        <v>0</v>
      </c>
      <c r="O26" s="11">
        <v>0</v>
      </c>
      <c r="P26" s="10">
        <v>0</v>
      </c>
      <c r="Q26" s="12">
        <f>SUM(E26:P26)</f>
        <v>7301718.5500000007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2212500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  <c r="N27" s="10">
        <v>0</v>
      </c>
      <c r="O27" s="11">
        <v>0</v>
      </c>
      <c r="P27" s="10">
        <v>0</v>
      </c>
      <c r="Q27" s="12">
        <f>SUM(E27:P27)</f>
        <v>2212500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712500</v>
      </c>
      <c r="I32" s="10">
        <v>12597</v>
      </c>
      <c r="J32" s="11">
        <v>6630</v>
      </c>
      <c r="K32" s="10">
        <v>712500</v>
      </c>
      <c r="L32" s="11">
        <v>0</v>
      </c>
      <c r="M32" s="10">
        <v>0</v>
      </c>
      <c r="N32" s="10">
        <v>0</v>
      </c>
      <c r="O32" s="11">
        <v>0</v>
      </c>
      <c r="P32" s="10">
        <v>0</v>
      </c>
      <c r="Q32" s="10">
        <f>SUM(E32:P32)</f>
        <v>1444227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7806150</v>
      </c>
      <c r="I34" s="10">
        <v>0</v>
      </c>
      <c r="J34" s="10">
        <v>0</v>
      </c>
      <c r="K34" s="10">
        <v>0</v>
      </c>
      <c r="L34" s="11">
        <v>0</v>
      </c>
      <c r="M34" s="10">
        <v>0</v>
      </c>
      <c r="N34" s="10">
        <v>0</v>
      </c>
      <c r="O34" s="11">
        <v>0</v>
      </c>
      <c r="P34" s="10">
        <v>0</v>
      </c>
      <c r="Q34" s="10">
        <f>SUM(E34:P34)</f>
        <v>7806150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 t="shared" si="5"/>
        <v>0</v>
      </c>
      <c r="K51" s="76">
        <f t="shared" si="5"/>
        <v>0</v>
      </c>
      <c r="L51" s="76">
        <f t="shared" si="5"/>
        <v>0</v>
      </c>
      <c r="M51" s="76">
        <f t="shared" si="5"/>
        <v>0</v>
      </c>
      <c r="N51" s="76">
        <f t="shared" si="5"/>
        <v>0</v>
      </c>
      <c r="O51" s="76">
        <f t="shared" si="5"/>
        <v>0</v>
      </c>
      <c r="P51" s="76">
        <f t="shared" si="5"/>
        <v>0</v>
      </c>
      <c r="Q51" s="74">
        <f>SUM(E51:P51)</f>
        <v>0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78">
        <v>0</v>
      </c>
      <c r="Q52" s="10">
        <f>SUM(E52:P52)</f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0">
        <v>0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19289583.600000001</v>
      </c>
      <c r="I73" s="66">
        <f t="shared" si="9"/>
        <v>8938067.6699999999</v>
      </c>
      <c r="J73" s="66">
        <f t="shared" si="9"/>
        <v>5666752.2599999998</v>
      </c>
      <c r="K73" s="66">
        <f t="shared" si="9"/>
        <v>6036305.6399999997</v>
      </c>
      <c r="L73" s="66">
        <f t="shared" si="9"/>
        <v>0</v>
      </c>
      <c r="M73" s="66">
        <f t="shared" si="9"/>
        <v>0</v>
      </c>
      <c r="N73" s="66">
        <f t="shared" si="9"/>
        <v>0</v>
      </c>
      <c r="O73" s="66">
        <f t="shared" si="9"/>
        <v>0</v>
      </c>
      <c r="P73" s="66">
        <f t="shared" si="9"/>
        <v>0</v>
      </c>
      <c r="Q73" s="96">
        <f>SUM(E73:P73)</f>
        <v>56732520.539999999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19289583.600000001</v>
      </c>
      <c r="I85" s="100">
        <f t="shared" si="10"/>
        <v>8938067.6699999999</v>
      </c>
      <c r="J85" s="100">
        <f t="shared" si="10"/>
        <v>5666752.2599999998</v>
      </c>
      <c r="K85" s="100">
        <f t="shared" si="10"/>
        <v>6036305.6399999997</v>
      </c>
      <c r="L85" s="100">
        <f t="shared" si="10"/>
        <v>0</v>
      </c>
      <c r="M85" s="100">
        <f t="shared" si="10"/>
        <v>0</v>
      </c>
      <c r="N85" s="100">
        <f t="shared" si="10"/>
        <v>0</v>
      </c>
      <c r="O85" s="100">
        <f t="shared" si="10"/>
        <v>0</v>
      </c>
      <c r="P85" s="100">
        <f t="shared" si="10"/>
        <v>0</v>
      </c>
      <c r="Q85" s="97">
        <f>SUM(E85:P85)</f>
        <v>56732520.539999999</v>
      </c>
    </row>
    <row r="86" spans="1:19" x14ac:dyDescent="0.25">
      <c r="A86" s="26" t="s">
        <v>110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111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2024-08-06T19:25:31Z</dcterms:modified>
</cp:coreProperties>
</file>