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CENTRO DE OPERACIONES DE EMERGENCIAS AÑO 2022\TRABAJOS 2024\TRABAJOS LUIS\NOVIEMBRE\"/>
    </mc:Choice>
  </mc:AlternateContent>
  <xr:revisionPtr revIDLastSave="0" documentId="8_{0CDF24CD-2870-4A46-8439-EB14E28EB3D5}" xr6:coauthVersionLast="47" xr6:coauthVersionMax="47" xr10:uidLastSave="{00000000-0000-0000-0000-000000000000}"/>
  <bookViews>
    <workbookView xWindow="28680" yWindow="360" windowWidth="25440" windowHeight="15270" xr2:uid="{00000000-000D-0000-FFFF-FFFF00000000}"/>
  </bookViews>
  <sheets>
    <sheet name="Hoja1" sheetId="3" r:id="rId1"/>
  </sheets>
  <definedNames>
    <definedName name="_xlnm.Print_Area" localSheetId="0">Hoja1!$A$1:$K$42</definedName>
    <definedName name="incBuyerDossierDetaillnkRequestName" localSheetId="0">Hoja1!#REF!</definedName>
    <definedName name="lnkAssociatedDocDownloadLink" localSheetId="0">Hoja1!$C$24</definedName>
    <definedName name="lnkProcurementContrac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3" l="1"/>
  <c r="G32" i="3" l="1"/>
  <c r="I26" i="3"/>
  <c r="I27" i="3"/>
  <c r="I28" i="3"/>
  <c r="I29" i="3"/>
  <c r="I25" i="3"/>
  <c r="I24" i="3"/>
  <c r="I32" i="3" l="1"/>
</calcChain>
</file>

<file path=xl/sharedStrings.xml><?xml version="1.0" encoding="utf-8"?>
<sst xmlns="http://schemas.openxmlformats.org/spreadsheetml/2006/main" count="57" uniqueCount="42">
  <si>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</si>
  <si>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</si>
  <si>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</si>
  <si>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</si>
  <si>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</si>
  <si>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</si>
  <si>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</si>
  <si>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</si>
  <si>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</si>
  <si>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</si>
  <si>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</si>
  <si>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</si>
  <si>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</si>
  <si>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</si>
  <si>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</si>
  <si>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</si>
  <si>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</si>
  <si>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</si>
  <si>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Suministros y Servicios, JS Sumiser, SRL</t>
  </si>
  <si>
    <t>CORRESPONDIENTE AL MES DE NOVIEMBRE 2024.</t>
  </si>
  <si>
    <t>B1500000072</t>
  </si>
  <si>
    <t>ADQUISICIÓN DE COLCHONES TIPO MILITAR, PARA SER UTLIZADOS POR ESTE CENTRO DE OPERACIONES DE EMERGENCIAS DEBIDO A LA INCIDENCIA DE UNA VAGUADA ASOCIADA A UN SISTEMA DE BAJA PRESION EN EL TERRITORIO NACIONAL, SEGUN INFORMES DE SITUACION NO.01 AL 06 DE ESTE CENTRO.</t>
  </si>
  <si>
    <t>ADQUISICION DE ARTICULOS FERRETEROS (PILAS Y LINTERNAS LED), PARA SER UTLIZADOS POR ESTE CENTRO DE OPERACIONES DE EMERGENCIAS DEBIDO A LA INCIDENCIA DE UNA VAGUADA ASOCIADA A UN SISTEMA DE BAJA PRESION EN EL TERRITORIO NACIONAL, SEGUN INFORMES DE SITUACION NO.01 AL 06 DE ESTE CENTRO.</t>
  </si>
  <si>
    <t>B1500000075</t>
  </si>
  <si>
    <t xml:space="preserve"> CONFISERVIS,SRL.</t>
  </si>
  <si>
    <t>B1500000074</t>
  </si>
  <si>
    <t>ADQUISICION DE FUNDAS PLASTICAS PARA BASURA, PARA SER UTLIZADAS DURANTE EL OPERATIVO NAVIDAD 2024 PRIMERA Y SEGUNDA FASE Y ABASTECER EL ALMACEN</t>
  </si>
  <si>
    <t>B1500001615</t>
  </si>
  <si>
    <t>ADQUISICIÓN DE SERVICIO DE ALMACENAMIENTO DE INFORMACIÓN DIGITAL EN LA NUBE.</t>
  </si>
  <si>
    <t>Nap del Caribe, INC</t>
  </si>
  <si>
    <t>ADQUISICIÓN DE GAS LICUADO DE PETRÓLEO, PARA SER UTILIZADO EN LA PREPARACIÓN DE LOS ALIMENTOS AL PERSONAL QUE LABORA EN EL CENTRO DE OPERACIONES DE EMERGENCIAS, COE.</t>
  </si>
  <si>
    <t>Tropigas Dominicana, SRL</t>
  </si>
  <si>
    <t>E450000002633</t>
  </si>
  <si>
    <t>ADQUISICIÓN DE PRENDAS DE VESTIR, PARA SER UTLIZADAS DURANTE DEL OPERATIVO DE NAVIDAD 2024 PRIMERA Y SEGUNDA FASE, QUE REALIZA EL CENTRO DE OPERACIONES DE EMERGENCIAS</t>
  </si>
  <si>
    <t>Grupo Bosque Azul, SRL</t>
  </si>
  <si>
    <t>B1500000207</t>
  </si>
  <si>
    <t>B1500000002</t>
  </si>
  <si>
    <t>ADQUISICION DE MATERILAES DE OFICINA PARA SER UTILIZADOS EN EL CENTRO DE OPERACIONES DE EMERGENCIAS Y ABASTECER EL ALMACEN.</t>
  </si>
  <si>
    <t>ADQUISICION DE TEXTILERIA, PARA SER UTLIZADOS POR ESTE CENTRO DE OPERACIONES DE EMERGENCIAS DEBIDO A LA INCIDENCIA DE UNA VAGUADA ASOCIADA A UN SISTEMA DE BAJA PRESION EN EL TERRITORIO NACIONAL, SEGUN INFORMES DE SITUACION NO.01 AL 06 DE ESTE CENTRO.</t>
  </si>
  <si>
    <t>Inversiones y Suplidores N.P.C.A, SRL</t>
  </si>
  <si>
    <t>B1500000164</t>
  </si>
  <si>
    <t xml:space="preserve"> INNOVACIONES E INVERSIONES FLOR DE LIZ, SRL 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</si>
</sst>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wrapText="1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34</xdr:row>
      <xdr:rowOff>297657</xdr:rowOff>
    </xdr:from>
    <xdr:to>
      <xdr:col>8</xdr:col>
      <xdr:colOff>811780</xdr:colOff>
      <xdr:row>37</xdr:row>
      <xdr:rowOff>461292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3800474</xdr:colOff>
      <xdr:row>32</xdr:row>
      <xdr:rowOff>445294</xdr:rowOff>
    </xdr:from>
    <xdr:to>
      <xdr:col>5</xdr:col>
      <xdr:colOff>61647</xdr:colOff>
      <xdr:row>34</xdr:row>
      <xdr:rowOff>366573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4" y="11246644"/>
          <a:ext cx="2347648" cy="1281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4:K44"/>
  <sheetViews>
    <sheetView tabSelected="1" topLeftCell="B8" zoomScale="90" zoomScaleNormal="90" workbookViewId="0">
      <selection activeCell="B31" sqref="B31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7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21" t="s">
        <v>0</v>
      </c>
      <c r="C14" s="21"/>
      <c r="D14" s="21"/>
      <c r="E14" s="21"/>
      <c r="F14" s="21"/>
      <c r="G14" s="21"/>
      <c r="H14" s="21"/>
      <c r="I14" s="21"/>
      <c r="J14" s="21"/>
      <c r="K14" s="21"/>
    </row>
    <row r="15" spans="2:11" ht="27.75" customHeight="1" x14ac:dyDescent="0.25"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2" t="s">
        <v>12</v>
      </c>
      <c r="C17" s="22"/>
      <c r="D17" s="22"/>
      <c r="E17" s="22"/>
      <c r="F17" s="22"/>
      <c r="G17" s="22"/>
      <c r="H17" s="22"/>
      <c r="I17" s="22"/>
      <c r="J17" s="22"/>
      <c r="K17" s="22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2" t="s">
        <v>11</v>
      </c>
      <c r="C19" s="22"/>
      <c r="D19" s="22"/>
      <c r="E19" s="22"/>
      <c r="F19" s="22"/>
      <c r="G19" s="22"/>
      <c r="H19" s="22"/>
      <c r="I19" s="22"/>
      <c r="J19" s="22"/>
      <c r="K19" s="22"/>
    </row>
    <row r="20" spans="2:11" ht="27" customHeight="1" x14ac:dyDescent="0.25">
      <c r="B20" s="22" t="s">
        <v>19</v>
      </c>
      <c r="C20" s="22"/>
      <c r="D20" s="22"/>
      <c r="E20" s="22"/>
      <c r="F20" s="22"/>
      <c r="G20" s="22"/>
      <c r="H20" s="22"/>
      <c r="I20" s="22"/>
      <c r="J20" s="22"/>
      <c r="K20" s="22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8" t="s">
        <v>1</v>
      </c>
      <c r="C23" s="9" t="s">
        <v>3</v>
      </c>
      <c r="D23" s="9" t="s">
        <v>2</v>
      </c>
      <c r="E23" s="8" t="s">
        <v>4</v>
      </c>
      <c r="F23" s="8" t="s">
        <v>5</v>
      </c>
      <c r="G23" s="10" t="s">
        <v>6</v>
      </c>
      <c r="H23" s="8" t="s">
        <v>7</v>
      </c>
      <c r="I23" s="8" t="s">
        <v>8</v>
      </c>
      <c r="J23" s="8" t="s">
        <v>9</v>
      </c>
      <c r="K23" s="8" t="s">
        <v>10</v>
      </c>
    </row>
    <row r="24" spans="2:11" s="1" customFormat="1" ht="52.5" customHeight="1" x14ac:dyDescent="0.2">
      <c r="B24" s="5">
        <v>1</v>
      </c>
      <c r="C24" s="12" t="s">
        <v>41</v>
      </c>
      <c r="D24" s="18" t="s">
        <v>21</v>
      </c>
      <c r="E24" s="15" t="s">
        <v>20</v>
      </c>
      <c r="F24" s="13">
        <v>45622</v>
      </c>
      <c r="G24" s="16">
        <v>1106958</v>
      </c>
      <c r="H24" s="13">
        <v>45657</v>
      </c>
      <c r="I24" s="16">
        <f t="shared" ref="I24:I30" si="0">+G24</f>
        <v>1106958</v>
      </c>
      <c r="J24" s="14" t="s">
        <v>14</v>
      </c>
      <c r="K24" s="15" t="s">
        <v>17</v>
      </c>
    </row>
    <row r="25" spans="2:11" s="1" customFormat="1" ht="52.5" customHeight="1" x14ac:dyDescent="0.2">
      <c r="B25" s="5">
        <v>2</v>
      </c>
      <c r="C25" s="11" t="s">
        <v>24</v>
      </c>
      <c r="D25" s="18" t="s">
        <v>22</v>
      </c>
      <c r="E25" s="15" t="s">
        <v>23</v>
      </c>
      <c r="F25" s="13">
        <v>45622</v>
      </c>
      <c r="G25" s="16">
        <v>480236.4</v>
      </c>
      <c r="H25" s="13">
        <v>45657</v>
      </c>
      <c r="I25" s="16">
        <f t="shared" si="0"/>
        <v>480236.4</v>
      </c>
      <c r="J25" s="14" t="s">
        <v>14</v>
      </c>
      <c r="K25" s="15" t="s">
        <v>17</v>
      </c>
    </row>
    <row r="26" spans="2:11" s="1" customFormat="1" ht="52.5" customHeight="1" x14ac:dyDescent="0.2">
      <c r="B26" s="5">
        <v>3</v>
      </c>
      <c r="C26" s="11" t="s">
        <v>24</v>
      </c>
      <c r="D26" s="19" t="s">
        <v>26</v>
      </c>
      <c r="E26" s="15" t="s">
        <v>25</v>
      </c>
      <c r="F26" s="13">
        <v>45614</v>
      </c>
      <c r="G26" s="16">
        <v>231641.08</v>
      </c>
      <c r="H26" s="13">
        <v>45657</v>
      </c>
      <c r="I26" s="16">
        <f t="shared" si="0"/>
        <v>231641.08</v>
      </c>
      <c r="J26" s="14" t="s">
        <v>14</v>
      </c>
      <c r="K26" s="15" t="s">
        <v>17</v>
      </c>
    </row>
    <row r="27" spans="2:11" s="1" customFormat="1" ht="52.5" customHeight="1" x14ac:dyDescent="0.2">
      <c r="B27" s="5">
        <v>4</v>
      </c>
      <c r="C27" s="11" t="s">
        <v>29</v>
      </c>
      <c r="D27" s="19" t="s">
        <v>28</v>
      </c>
      <c r="E27" s="15" t="s">
        <v>27</v>
      </c>
      <c r="F27" s="13">
        <v>45617</v>
      </c>
      <c r="G27" s="16">
        <v>182306.11</v>
      </c>
      <c r="H27" s="13">
        <v>45657</v>
      </c>
      <c r="I27" s="16">
        <f t="shared" si="0"/>
        <v>182306.11</v>
      </c>
      <c r="J27" s="14" t="s">
        <v>14</v>
      </c>
      <c r="K27" s="15" t="s">
        <v>17</v>
      </c>
    </row>
    <row r="28" spans="2:11" s="1" customFormat="1" ht="52.5" customHeight="1" x14ac:dyDescent="0.2">
      <c r="B28" s="5">
        <v>5</v>
      </c>
      <c r="C28" s="11" t="s">
        <v>31</v>
      </c>
      <c r="D28" s="12" t="s">
        <v>30</v>
      </c>
      <c r="E28" s="15" t="s">
        <v>32</v>
      </c>
      <c r="F28" s="13">
        <v>45602</v>
      </c>
      <c r="G28" s="16">
        <v>5967</v>
      </c>
      <c r="H28" s="13">
        <v>45657</v>
      </c>
      <c r="I28" s="16">
        <f t="shared" si="0"/>
        <v>5967</v>
      </c>
      <c r="J28" s="14" t="s">
        <v>14</v>
      </c>
      <c r="K28" s="15" t="s">
        <v>17</v>
      </c>
    </row>
    <row r="29" spans="2:11" s="1" customFormat="1" ht="52.5" customHeight="1" x14ac:dyDescent="0.2">
      <c r="B29" s="5">
        <v>6</v>
      </c>
      <c r="C29" s="11" t="s">
        <v>34</v>
      </c>
      <c r="D29" s="12" t="s">
        <v>33</v>
      </c>
      <c r="E29" s="15" t="s">
        <v>35</v>
      </c>
      <c r="F29" s="13">
        <v>45616</v>
      </c>
      <c r="G29" s="16">
        <v>1716723</v>
      </c>
      <c r="H29" s="13">
        <v>45657</v>
      </c>
      <c r="I29" s="16">
        <f t="shared" si="0"/>
        <v>1716723</v>
      </c>
      <c r="J29" s="14" t="s">
        <v>14</v>
      </c>
      <c r="K29" s="15" t="s">
        <v>17</v>
      </c>
    </row>
    <row r="30" spans="2:11" s="1" customFormat="1" ht="52.5" customHeight="1" x14ac:dyDescent="0.2">
      <c r="B30" s="5">
        <v>7</v>
      </c>
      <c r="C30" s="11" t="s">
        <v>18</v>
      </c>
      <c r="D30" s="12" t="s">
        <v>37</v>
      </c>
      <c r="E30" s="15" t="s">
        <v>36</v>
      </c>
      <c r="F30" s="13">
        <v>45607</v>
      </c>
      <c r="G30" s="16">
        <v>231156.81</v>
      </c>
      <c r="H30" s="13">
        <v>45657</v>
      </c>
      <c r="I30" s="16">
        <f t="shared" si="0"/>
        <v>231156.81</v>
      </c>
      <c r="J30" s="14" t="s">
        <v>14</v>
      </c>
      <c r="K30" s="15" t="s">
        <v>17</v>
      </c>
    </row>
    <row r="31" spans="2:11" s="1" customFormat="1" ht="52.5" customHeight="1" x14ac:dyDescent="0.2">
      <c r="B31" s="5">
        <v>8</v>
      </c>
      <c r="C31" s="11" t="s">
        <v>39</v>
      </c>
      <c r="D31" s="12" t="s">
        <v>38</v>
      </c>
      <c r="E31" s="15" t="s">
        <v>40</v>
      </c>
      <c r="F31" s="13">
        <v>45622</v>
      </c>
      <c r="G31" s="16">
        <v>1685040</v>
      </c>
      <c r="H31" s="13">
        <v>45657</v>
      </c>
      <c r="I31" s="16">
        <v>1685040</v>
      </c>
      <c r="J31" s="14" t="s">
        <v>14</v>
      </c>
      <c r="K31" s="15" t="s">
        <v>17</v>
      </c>
    </row>
    <row r="32" spans="2:11" s="1" customFormat="1" ht="52.5" customHeight="1" x14ac:dyDescent="0.2">
      <c r="B32" s="6"/>
      <c r="C32" s="6"/>
      <c r="D32" s="6"/>
      <c r="E32" s="6"/>
      <c r="F32" s="7" t="s">
        <v>13</v>
      </c>
      <c r="G32" s="17">
        <f>SUM(G24:G31)</f>
        <v>5640028.4000000004</v>
      </c>
      <c r="H32" s="6"/>
      <c r="I32" s="17">
        <f>SUM(I24:I31)</f>
        <v>5640028.4000000004</v>
      </c>
      <c r="J32" s="6"/>
      <c r="K32" s="6"/>
    </row>
    <row r="33" spans="1:11" s="1" customFormat="1" ht="52.5" customHeight="1" x14ac:dyDescent="0.25">
      <c r="A33"/>
      <c r="B33"/>
      <c r="C33"/>
      <c r="D33"/>
      <c r="E33"/>
      <c r="F33"/>
      <c r="G33"/>
      <c r="H33"/>
      <c r="I33"/>
      <c r="J33"/>
      <c r="K33"/>
    </row>
    <row r="34" spans="1:11" s="1" customFormat="1" ht="52.5" customHeight="1" x14ac:dyDescent="0.25">
      <c r="A34"/>
      <c r="B34"/>
      <c r="C34"/>
      <c r="D34"/>
      <c r="E34"/>
      <c r="F34"/>
      <c r="G34"/>
      <c r="H34"/>
      <c r="I34"/>
      <c r="J34"/>
      <c r="K34"/>
    </row>
    <row r="35" spans="1:11" s="1" customFormat="1" ht="52.5" customHeight="1" x14ac:dyDescent="0.25">
      <c r="A35"/>
      <c r="B35"/>
      <c r="C35"/>
      <c r="D35"/>
      <c r="E35"/>
      <c r="F35"/>
      <c r="G35"/>
      <c r="H35"/>
      <c r="I35"/>
      <c r="J35"/>
      <c r="K35"/>
    </row>
    <row r="36" spans="1:11" ht="39" customHeight="1" x14ac:dyDescent="0.25"/>
    <row r="37" spans="1:11" ht="39" customHeight="1" x14ac:dyDescent="0.3">
      <c r="B37" s="20" t="s">
        <v>15</v>
      </c>
      <c r="C37" s="20"/>
      <c r="D37" s="20"/>
      <c r="E37" s="20"/>
      <c r="F37" s="20"/>
      <c r="G37" s="20"/>
      <c r="H37" s="20"/>
      <c r="I37" s="20"/>
      <c r="J37" s="20"/>
      <c r="K37" s="20"/>
    </row>
    <row r="38" spans="1:11" ht="39" customHeight="1" x14ac:dyDescent="0.3">
      <c r="B38" s="20" t="s">
        <v>16</v>
      </c>
      <c r="C38" s="20"/>
      <c r="D38" s="20"/>
      <c r="E38" s="20"/>
      <c r="F38" s="20"/>
      <c r="G38" s="20"/>
      <c r="H38" s="20"/>
      <c r="I38" s="20"/>
      <c r="J38" s="20"/>
      <c r="K38" s="20"/>
    </row>
    <row r="39" spans="1:11" ht="33" customHeight="1" x14ac:dyDescent="0.25"/>
    <row r="40" spans="1:11" ht="21" customHeight="1" x14ac:dyDescent="0.25"/>
    <row r="41" spans="1:11" ht="15.75" customHeight="1" x14ac:dyDescent="0.25"/>
    <row r="42" spans="1:11" ht="17.25" customHeight="1" x14ac:dyDescent="0.25"/>
    <row r="43" spans="1:11" ht="22.5" customHeight="1" x14ac:dyDescent="0.25"/>
    <row r="44" spans="1:11" ht="28.5" customHeight="1" x14ac:dyDescent="0.25"/>
  </sheetData>
  <mergeCells count="6">
    <mergeCell ref="B38:K38"/>
    <mergeCell ref="B14:K15"/>
    <mergeCell ref="B17:K17"/>
    <mergeCell ref="B19:K19"/>
    <mergeCell ref="B20:K20"/>
    <mergeCell ref="B37:K37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Hoja1!lnkAssociatedDocDownloadLink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2022-08-17T17:20:52Z</cp:lastPrinted>
  <dcterms:created xsi:type="dcterms:W3CDTF">2022-01-20T15:53:28Z</dcterms:created>
  <dcterms:modified xsi:type="dcterms:W3CDTF">2024-12-05T20:48:18Z</dcterms:modified>
</cp:coreProperties>
</file>