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A\Desktop\CENTRO DE OPERACIONES DE EMERGENCIAS\TRABAJOS TRANSPARENCIA\OCTUBRE\"/>
    </mc:Choice>
  </mc:AlternateContent>
  <bookViews>
    <workbookView xWindow="-120" yWindow="-120" windowWidth="29040" windowHeight="15720"/>
  </bookViews>
  <sheets>
    <sheet name="Hoja1" sheetId="3" r:id="rId1"/>
  </sheets>
  <definedNames>
    <definedName name="_xlnm.Print_Area" localSheetId="0">Hoja1!$A$1:$K$43</definedName>
    <definedName name="incBuyerDossierDetaillnkRequestName" localSheetId="0">Hoja1!#REF!</definedName>
    <definedName name="lnkProcurementContractViewLinkNewTab_0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" l="1"/>
  <c r="I29" i="3"/>
  <c r="I30" i="3"/>
  <c r="I31" i="3"/>
  <c r="I32" i="3"/>
  <c r="I26" i="3"/>
  <c r="I27" i="3"/>
  <c r="I28" i="3"/>
  <c r="I24" i="3"/>
  <c r="I33" i="3" l="1"/>
</calcChain>
</file>

<file path=xl/sharedStrings.xml><?xml version="1.0" encoding="utf-8"?>
<sst xmlns="http://schemas.openxmlformats.org/spreadsheetml/2006/main" count="58" uniqueCount="39">
  <si>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</si>
  <si>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</si>
  <si>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</si>
  <si>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</si>
  <si>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</si>
  <si>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</si>
  <si>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</si>
  <si>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</si>
  <si>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</si>
  <si>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</si>
  <si>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</si>
  <si>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</si>
  <si>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</si>
  <si>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</si>
  <si>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</si>
  <si>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</si>
  <si>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</si>
  <si>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</si>
  <si>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B1500000026</t>
  </si>
  <si>
    <t>Green Quality, SRL</t>
  </si>
  <si>
    <t>ECO PETROLEO DOMINICANA, S.A.</t>
  </si>
  <si>
    <t xml:space="preserve">ADQUISICIÓN DE EQUIPOS PARA HABILITAR Y REFORZAR LOS SISTEMAS DE COMUNICACIONES DEL CENTRO DE OPERACIONES DE EMERGENCIAS, (FONDOS DONADOS POR EL BANCO POPULAR DOMINICANO).
</t>
  </si>
  <si>
    <t>B1500000153</t>
  </si>
  <si>
    <t>B1500002491</t>
  </si>
  <si>
    <t>Grupo Comercial Delkon, SRL</t>
  </si>
  <si>
    <t>Comercial Diverso LM&amp;M SRL</t>
  </si>
  <si>
    <t>ADQUISICION DE TICKETS DE COMBUSTIBLE PREPAGADO (JULIO-DICIEMBRE 2024), PARA SER UTILIZADO POR EL PERSONAL QUE TIENE ASIGNACION Y PARA LOS SERVICIOS QUE SE REALIZAN EN EL COE.</t>
  </si>
  <si>
    <t>CORRESPONDIENTE AL MES DE OCTUBRE 2024.</t>
  </si>
  <si>
    <t>B1500000152</t>
  </si>
  <si>
    <t>B1500000272</t>
  </si>
  <si>
    <t>ADQUISICIÓN DE COLCHONES TIPO MILITAR PARA SER UTILIZADOS DURANTE LA TEMPORADA CICLÓNICA 2024, Y ABASTECER EL ALMACÉN.</t>
  </si>
  <si>
    <t>Tropigas Dominicana, SRL</t>
  </si>
  <si>
    <t>ADQUISICIÓN DE GAS LICUADO DE PETRÓLEO, PARA SER UTILIZADO EN LA PREPARACIÓN DE LOS ALIMENTOS AL PERSONAL QUE LABORA EN EL CENTRO DE OPERACIONES DE EMERGENCIAS, COE.</t>
  </si>
  <si>
    <t>E450000002606</t>
  </si>
  <si>
    <t>Comercial Akoo, SRL</t>
  </si>
  <si>
    <t xml:space="preserve">ADQUISICIÓN DE BOMBILLOS DE BAJO CONSUMO Y ADICTIVOS PARA PLANTAS ELÉCTRICAS DE HOSPITALES MÓVILES DEL CENTRO DE OPERACIONES DE EMERGENCIAS COE.
</t>
  </si>
  <si>
    <t>ADQUISICIÓN DE BOMBILLOS DE BAJO CONSUMO Y ADICTIVOS PARA PLANTAS ELÉCTRICAS DE HOSPITALES MÓVILES DEL CENTRO DE OPERACIONES DE EMERGENCIAS COE.</t>
  </si>
  <si>
    <t>B1500000230</t>
  </si>
  <si>
    <t>E450000002621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</si>
</sst>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35</xdr:row>
      <xdr:rowOff>297657</xdr:rowOff>
    </xdr:from>
    <xdr:to>
      <xdr:col>8</xdr:col>
      <xdr:colOff>811780</xdr:colOff>
      <xdr:row>41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33</xdr:row>
      <xdr:rowOff>445294</xdr:rowOff>
    </xdr:from>
    <xdr:to>
      <xdr:col>5</xdr:col>
      <xdr:colOff>61647</xdr:colOff>
      <xdr:row>36</xdr:row>
      <xdr:rowOff>240508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2"/>
  <sheetViews>
    <sheetView tabSelected="1" topLeftCell="A28" zoomScale="82" zoomScaleNormal="82" workbookViewId="0">
      <selection activeCell="A33" sqref="A33:XFD33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8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2" t="s">
        <v>0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2:11" ht="27.75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3" t="s">
        <v>12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3" t="s">
        <v>11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1" ht="27" customHeight="1" x14ac:dyDescent="0.25">
      <c r="B20" s="23" t="s">
        <v>27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1" t="s">
        <v>19</v>
      </c>
      <c r="D24" s="12" t="s">
        <v>21</v>
      </c>
      <c r="E24" s="15" t="s">
        <v>22</v>
      </c>
      <c r="F24" s="13">
        <v>45546</v>
      </c>
      <c r="G24" s="16">
        <v>554080.80000000005</v>
      </c>
      <c r="H24" s="13">
        <v>45657</v>
      </c>
      <c r="I24" s="16">
        <f t="shared" ref="I24:I31" si="0">+G24</f>
        <v>554080.80000000005</v>
      </c>
      <c r="J24" s="14" t="s">
        <v>14</v>
      </c>
      <c r="K24" s="15" t="s">
        <v>17</v>
      </c>
    </row>
    <row r="25" spans="2:11" s="1" customFormat="1" ht="52.5" customHeight="1" x14ac:dyDescent="0.2">
      <c r="B25" s="5"/>
      <c r="C25" s="11" t="s">
        <v>19</v>
      </c>
      <c r="D25" s="12" t="s">
        <v>21</v>
      </c>
      <c r="E25" s="15" t="s">
        <v>28</v>
      </c>
      <c r="F25" s="13">
        <v>45546</v>
      </c>
      <c r="G25" s="16">
        <v>445160.9</v>
      </c>
      <c r="H25" s="13"/>
      <c r="I25" s="16"/>
      <c r="J25" s="14"/>
      <c r="K25" s="15"/>
    </row>
    <row r="26" spans="2:11" s="1" customFormat="1" ht="52.5" customHeight="1" x14ac:dyDescent="0.25">
      <c r="B26" s="5">
        <v>5</v>
      </c>
      <c r="C26" s="20" t="s">
        <v>20</v>
      </c>
      <c r="D26" s="18" t="s">
        <v>26</v>
      </c>
      <c r="E26" s="19" t="s">
        <v>23</v>
      </c>
      <c r="F26" s="13">
        <v>45527</v>
      </c>
      <c r="G26" s="16">
        <v>1425000</v>
      </c>
      <c r="H26" s="13">
        <v>45657</v>
      </c>
      <c r="I26" s="16">
        <f t="shared" si="0"/>
        <v>1425000</v>
      </c>
      <c r="J26" s="14" t="s">
        <v>14</v>
      </c>
      <c r="K26" s="15" t="s">
        <v>17</v>
      </c>
    </row>
    <row r="27" spans="2:11" s="1" customFormat="1" ht="52.5" customHeight="1" x14ac:dyDescent="0.2">
      <c r="B27" s="5">
        <v>13</v>
      </c>
      <c r="C27" s="11" t="s">
        <v>24</v>
      </c>
      <c r="D27" s="12" t="s">
        <v>30</v>
      </c>
      <c r="E27" s="15" t="s">
        <v>29</v>
      </c>
      <c r="F27" s="13">
        <v>45538</v>
      </c>
      <c r="G27" s="16">
        <v>1211860</v>
      </c>
      <c r="H27" s="13">
        <v>45657</v>
      </c>
      <c r="I27" s="16">
        <f t="shared" si="0"/>
        <v>1211860</v>
      </c>
      <c r="J27" s="14" t="s">
        <v>14</v>
      </c>
      <c r="K27" s="15" t="s">
        <v>17</v>
      </c>
    </row>
    <row r="28" spans="2:11" s="1" customFormat="1" ht="52.5" customHeight="1" x14ac:dyDescent="0.2">
      <c r="B28" s="5">
        <v>14</v>
      </c>
      <c r="C28" s="11" t="s">
        <v>31</v>
      </c>
      <c r="D28" s="12" t="s">
        <v>32</v>
      </c>
      <c r="E28" s="15" t="s">
        <v>33</v>
      </c>
      <c r="F28" s="13">
        <v>45457</v>
      </c>
      <c r="G28" s="16">
        <v>6630</v>
      </c>
      <c r="H28" s="13">
        <v>45657</v>
      </c>
      <c r="I28" s="16">
        <f t="shared" si="0"/>
        <v>6630</v>
      </c>
      <c r="J28" s="14" t="s">
        <v>14</v>
      </c>
      <c r="K28" s="15" t="s">
        <v>17</v>
      </c>
    </row>
    <row r="29" spans="2:11" s="1" customFormat="1" ht="52.5" customHeight="1" x14ac:dyDescent="0.2">
      <c r="B29" s="5">
        <v>15</v>
      </c>
      <c r="C29" s="11" t="s">
        <v>25</v>
      </c>
      <c r="D29" s="12" t="s">
        <v>35</v>
      </c>
      <c r="E29" s="15" t="s">
        <v>18</v>
      </c>
      <c r="F29" s="13">
        <v>45532</v>
      </c>
      <c r="G29" s="16">
        <v>88736</v>
      </c>
      <c r="H29" s="13">
        <v>45657</v>
      </c>
      <c r="I29" s="16">
        <f t="shared" si="0"/>
        <v>88736</v>
      </c>
      <c r="J29" s="14" t="s">
        <v>14</v>
      </c>
      <c r="K29" s="15" t="s">
        <v>17</v>
      </c>
    </row>
    <row r="30" spans="2:11" s="1" customFormat="1" ht="52.5" customHeight="1" x14ac:dyDescent="0.2">
      <c r="B30" s="5">
        <v>16</v>
      </c>
      <c r="C30" s="11" t="s">
        <v>34</v>
      </c>
      <c r="D30" s="12" t="s">
        <v>36</v>
      </c>
      <c r="E30" s="15" t="s">
        <v>37</v>
      </c>
      <c r="F30" s="13">
        <v>45524</v>
      </c>
      <c r="G30" s="16">
        <v>7080</v>
      </c>
      <c r="H30" s="13">
        <v>45657</v>
      </c>
      <c r="I30" s="16">
        <f t="shared" si="0"/>
        <v>7080</v>
      </c>
      <c r="J30" s="14" t="s">
        <v>14</v>
      </c>
      <c r="K30" s="15" t="s">
        <v>17</v>
      </c>
    </row>
    <row r="31" spans="2:11" s="1" customFormat="1" ht="52.5" customHeight="1" x14ac:dyDescent="0.2">
      <c r="B31" s="5">
        <v>17</v>
      </c>
      <c r="C31" s="11" t="s">
        <v>25</v>
      </c>
      <c r="D31" s="12" t="s">
        <v>36</v>
      </c>
      <c r="E31" s="15" t="s">
        <v>18</v>
      </c>
      <c r="F31" s="13">
        <v>45532</v>
      </c>
      <c r="G31" s="16">
        <v>88736</v>
      </c>
      <c r="H31" s="13">
        <v>45657</v>
      </c>
      <c r="I31" s="16">
        <f t="shared" si="0"/>
        <v>88736</v>
      </c>
      <c r="J31" s="14" t="s">
        <v>14</v>
      </c>
      <c r="K31" s="15" t="s">
        <v>17</v>
      </c>
    </row>
    <row r="32" spans="2:11" s="1" customFormat="1" ht="52.5" customHeight="1" x14ac:dyDescent="0.2">
      <c r="B32" s="5">
        <v>18</v>
      </c>
      <c r="C32" s="11" t="s">
        <v>31</v>
      </c>
      <c r="D32" s="12" t="s">
        <v>32</v>
      </c>
      <c r="E32" s="15" t="s">
        <v>38</v>
      </c>
      <c r="F32" s="13">
        <v>45533</v>
      </c>
      <c r="G32" s="16">
        <v>6630</v>
      </c>
      <c r="H32" s="13">
        <v>45657</v>
      </c>
      <c r="I32" s="16">
        <f>+G32</f>
        <v>6630</v>
      </c>
      <c r="J32" s="14"/>
      <c r="K32" s="15"/>
    </row>
    <row r="33" spans="2:11" s="1" customFormat="1" ht="52.5" customHeight="1" x14ac:dyDescent="0.2">
      <c r="B33" s="6"/>
      <c r="C33" s="6"/>
      <c r="D33" s="6"/>
      <c r="E33" s="6"/>
      <c r="F33" s="7" t="s">
        <v>13</v>
      </c>
      <c r="G33" s="17">
        <f>SUM(G24:G32)</f>
        <v>3833913.7</v>
      </c>
      <c r="H33" s="6"/>
      <c r="I33" s="17">
        <f>SUM(I24:I32)</f>
        <v>3388752.8</v>
      </c>
      <c r="J33" s="6"/>
      <c r="K33" s="6"/>
    </row>
    <row r="34" spans="2:11" ht="39" customHeight="1" x14ac:dyDescent="0.25"/>
    <row r="35" spans="2:11" ht="39" customHeight="1" x14ac:dyDescent="0.25"/>
    <row r="36" spans="2:11" ht="39" customHeight="1" x14ac:dyDescent="0.25"/>
    <row r="37" spans="2:11" ht="33" customHeight="1" x14ac:dyDescent="0.25"/>
    <row r="38" spans="2:11" ht="21" customHeight="1" x14ac:dyDescent="0.3">
      <c r="B38" s="21" t="s">
        <v>15</v>
      </c>
      <c r="C38" s="21"/>
      <c r="D38" s="21"/>
      <c r="E38" s="21"/>
      <c r="F38" s="21"/>
      <c r="G38" s="21"/>
      <c r="H38" s="21"/>
      <c r="I38" s="21"/>
      <c r="J38" s="21"/>
      <c r="K38" s="21"/>
    </row>
    <row r="39" spans="2:11" ht="15.75" customHeight="1" x14ac:dyDescent="0.3">
      <c r="B39" s="21" t="s">
        <v>16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2:11" ht="17.25" customHeight="1" x14ac:dyDescent="0.25"/>
    <row r="41" spans="2:11" ht="22.5" customHeight="1" x14ac:dyDescent="0.25"/>
    <row r="42" spans="2:11" ht="28.5" customHeight="1" x14ac:dyDescent="0.25"/>
  </sheetData>
  <mergeCells count="6">
    <mergeCell ref="B39:K39"/>
    <mergeCell ref="B14:K15"/>
    <mergeCell ref="B17:K17"/>
    <mergeCell ref="B19:K19"/>
    <mergeCell ref="B20:K20"/>
    <mergeCell ref="B38:K38"/>
  </mergeCells>
  <hyperlinks>
    <hyperlink ref="D26" r:id="rId1" display="javascript:void(0);"/>
  </hyperlinks>
  <pageMargins left="0.7" right="0.7" top="0.75" bottom="0.75" header="0.3" footer="0.3"/>
  <pageSetup scale="3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Contabilidad A</cp:lastModifiedBy>
  <cp:lastPrinted>2022-08-17T17:20:52Z</cp:lastPrinted>
  <dcterms:created xsi:type="dcterms:W3CDTF">2022-01-20T15:53:28Z</dcterms:created>
  <dcterms:modified xsi:type="dcterms:W3CDTF">2024-11-05T18:18:53Z</dcterms:modified>
</cp:coreProperties>
</file>