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MPRAS\Desktop\TRANSPARENCIA\DICIEMBRE\"/>
    </mc:Choice>
  </mc:AlternateContent>
  <xr:revisionPtr revIDLastSave="0" documentId="13_ncr:1_{53B9F14D-50AB-4D4A-9E86-E0D6D48EEFEE}" xr6:coauthVersionLast="47" xr6:coauthVersionMax="47" xr10:uidLastSave="{00000000-0000-0000-0000-000000000000}"/>
  <bookViews>
    <workbookView xWindow="28680" yWindow="360" windowWidth="25440" windowHeight="15270" xr2:uid="{00000000-000D-0000-FFFF-FFFF00000000}"/>
  </bookViews>
  <sheets>
    <sheet name="Hoja1" sheetId="3" r:id="rId1"/>
  </sheets>
  <definedNames>
    <definedName name="_xlnm.Print_Area" localSheetId="0">Hoja1!$A$1:$K$51</definedName>
    <definedName name="incBuyerDossierDetaillnkRequestName" localSheetId="0">Hoja1!#REF!</definedName>
    <definedName name="lnkProcurementContrac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3" l="1"/>
  <c r="G41" i="3"/>
</calcChain>
</file>

<file path=xl/sharedStrings.xml><?xml version="1.0" encoding="utf-8"?>
<sst xmlns="http://schemas.openxmlformats.org/spreadsheetml/2006/main" count="97" uniqueCount="63">
  <si>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</si>
  <si>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</si>
  <si>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</si>
  <si>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</si>
  <si>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</si>
  <si>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</si>
  <si>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</si>
  <si>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</si>
  <si>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</si>
  <si>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</si>
  <si>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</si>
  <si>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</si>
  <si>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</si>
  <si>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</si>
  <si>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</si>
  <si>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Encargada del Departamento de Compras y Contrataciones del COE</t>
  </si>
  <si>
    <t>ESMERALDA REYES</t>
  </si>
  <si>
    <t>ADQUISION DE EQUIPOS DE OFICINA, PARA SER UTILIZADOS EN EL CENTRO DE OPERACIONES DE EMERGENCIAS (COE)’</t>
  </si>
  <si>
    <t>ADQUISICION DE LONAS Y FUNDAS PARA EL OPERATIVO NAVIDAD 2025 Y ABASTECER EL ALMACEN</t>
  </si>
  <si>
    <t>Servicio de Remozamiento del Área de Información, Análisis de la Comunicación y Recepción del Centro de Operaciones de Emergencias (COE)</t>
  </si>
  <si>
    <t>Inversiones Gretmon, SRL</t>
  </si>
  <si>
    <t>Comercial Sorgalim, SRL</t>
  </si>
  <si>
    <t xml:space="preserve">Confiservis, srl </t>
  </si>
  <si>
    <t>ADQUISICION DE ESTACIONES MODULARES PARA ANALISIS DE LA COMUNICACION DE ESTE CENTRO DE OPERACIONES DE EMERGENCIAS COE</t>
  </si>
  <si>
    <t>ADQUISICION DE ARTICULOS FERRETEROS (LAMPARAS LED Y OTRO) PARA SER UTILIZADOS EN ESTE CENTRO DE OPERACIONES DE EMERGENCIAS, COE</t>
  </si>
  <si>
    <t>ADQUISICION DE SUMINISTRO DE LIMPIEZA Y OFICINA PARA ESTE CENTRO DE OPERACIONES DE EMERGENCIAS,COE</t>
  </si>
  <si>
    <t>SERVICIOS DE REPARACION DE VEHICULOS Y MANTENIMIENTO PERTENECIENTES AL CENTRO DE OPERACIONES DE EMERGENCIAS, COE.</t>
  </si>
  <si>
    <t>ADQUISICIÓN DE PINTURA Y MATELIARES PARA PINTAR EN ESTE CENTRO DE OPERACIONES DE EMERGENCIAS, COE</t>
  </si>
  <si>
    <t>ADQUISION DE CHALECOS DE SEGURIDAD REFLECTIVOS, PARA SER UTILIZADAS DURANTE EL OPERATIVO NAVIDAD 2025 QUE REALIZA EL CENTRO DE OPERACIONES DE EMERGENCIAS,</t>
  </si>
  <si>
    <t>CONFISERVIS,SRL</t>
  </si>
  <si>
    <t xml:space="preserve">COMERCIAL AKOO, SRL </t>
  </si>
  <si>
    <t xml:space="preserve">GARENA , SRL </t>
  </si>
  <si>
    <t xml:space="preserve">COMERCIAL MINI, SRL </t>
  </si>
  <si>
    <t xml:space="preserve">TOMAS GOMEZ CHECO, SRL </t>
  </si>
  <si>
    <t xml:space="preserve">SUPLIDORES ESINED, SRL </t>
  </si>
  <si>
    <t xml:space="preserve">SUPPLY JASLIE, SRL </t>
  </si>
  <si>
    <t>CORRESPONDIENTE AL MES DE DICIEMBRE 2025.</t>
  </si>
  <si>
    <t>PROCESO</t>
  </si>
  <si>
    <t>B1500000056</t>
  </si>
  <si>
    <t>B1500000121</t>
  </si>
  <si>
    <t xml:space="preserve">REFRICLIMA HF, SRL </t>
  </si>
  <si>
    <t xml:space="preserve">AIRE ACONDICIONADO 5 TONELADA </t>
  </si>
  <si>
    <t xml:space="preserve">CONFISERVIS , SRL </t>
  </si>
  <si>
    <t>ADQUISICION DE MOBILIARIOS DE OFICINA</t>
  </si>
  <si>
    <t>B1500000102</t>
  </si>
  <si>
    <t>16/12/20025</t>
  </si>
  <si>
    <t>B1500018497</t>
  </si>
  <si>
    <t xml:space="preserve">SUPLIGENSA, SRL </t>
  </si>
  <si>
    <t xml:space="preserve">ADQUISICION DE PILAS Y LINTERNAS </t>
  </si>
  <si>
    <t>E45000000028</t>
  </si>
  <si>
    <t>MRO MANTENIMIENTO Y REPARACIONES</t>
  </si>
  <si>
    <t>ADQUISICION DE CAPAS PLASTICAS</t>
  </si>
  <si>
    <t>B1500000245</t>
  </si>
  <si>
    <t>B15B1500000104</t>
  </si>
  <si>
    <t>B1500000100</t>
  </si>
  <si>
    <t xml:space="preserve">JAREZ SRL </t>
  </si>
  <si>
    <t>IMPERMEBEALIZACION DE TECHO</t>
  </si>
  <si>
    <t>B1500000024</t>
  </si>
  <si>
    <t xml:space="preserve">CONFISERVIS, SRL </t>
  </si>
  <si>
    <t>B1500000101</t>
  </si>
  <si>
    <t>E450000000009</t>
  </si>
  <si>
    <t xml:space="preserve">ADQUISIICON DE BOTIQUIN DE PRIMEROS AUXILIOS PARA EL OPERATIVO NAVIDAD </t>
  </si>
  <si>
    <t>ADQUISICION DE PRENAS DE VESTIR PARA EL OPERATIVO NAVIDAD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</si>
</sst>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" fontId="12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1181389</xdr:colOff>
      <xdr:row>0</xdr:row>
      <xdr:rowOff>88996</xdr:rowOff>
    </xdr:from>
    <xdr:to>
      <xdr:col>6</xdr:col>
      <xdr:colOff>1208150</xdr:colOff>
      <xdr:row>13</xdr:row>
      <xdr:rowOff>180038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2412" y="88996"/>
          <a:ext cx="7574602" cy="2530019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43</xdr:row>
      <xdr:rowOff>297657</xdr:rowOff>
    </xdr:from>
    <xdr:to>
      <xdr:col>7</xdr:col>
      <xdr:colOff>1980758</xdr:colOff>
      <xdr:row>49</xdr:row>
      <xdr:rowOff>237173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4</xdr:col>
      <xdr:colOff>1250661</xdr:colOff>
      <xdr:row>43</xdr:row>
      <xdr:rowOff>32327</xdr:rowOff>
    </xdr:from>
    <xdr:to>
      <xdr:col>5</xdr:col>
      <xdr:colOff>1336386</xdr:colOff>
      <xdr:row>44</xdr:row>
      <xdr:rowOff>317383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04638" y="7984259"/>
          <a:ext cx="1918566" cy="775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50"/>
  <sheetViews>
    <sheetView tabSelected="1" topLeftCell="A4" zoomScale="66" zoomScaleNormal="66" workbookViewId="0">
      <selection activeCell="K43" sqref="K43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40.8554687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30.28515625" customWidth="1"/>
    <col min="9" max="9" width="31.85546875" customWidth="1"/>
    <col min="10" max="10" width="26.140625" customWidth="1"/>
    <col min="11" max="11" width="21" customWidth="1"/>
    <col min="12" max="12" width="17.7109375" customWidth="1"/>
  </cols>
  <sheetData>
    <row r="14" spans="2:11" ht="15" customHeight="1" x14ac:dyDescent="0.25">
      <c r="B14" s="27" t="s">
        <v>0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ht="27.7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8" t="s">
        <v>12</v>
      </c>
      <c r="C17" s="28"/>
      <c r="D17" s="28"/>
      <c r="E17" s="28"/>
      <c r="F17" s="28"/>
      <c r="G17" s="28"/>
      <c r="H17" s="28"/>
      <c r="I17" s="28"/>
      <c r="J17" s="28"/>
      <c r="K17" s="28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8" t="s">
        <v>11</v>
      </c>
      <c r="C19" s="28"/>
      <c r="D19" s="28"/>
      <c r="E19" s="28"/>
      <c r="F19" s="28"/>
      <c r="G19" s="28"/>
      <c r="H19" s="28"/>
      <c r="I19" s="28"/>
      <c r="J19" s="28"/>
      <c r="K19" s="28"/>
    </row>
    <row r="20" spans="2:11" ht="27" customHeight="1" x14ac:dyDescent="0.25">
      <c r="B20" s="28" t="s">
        <v>36</v>
      </c>
      <c r="C20" s="28"/>
      <c r="D20" s="28"/>
      <c r="E20" s="28"/>
      <c r="F20" s="28"/>
      <c r="G20" s="28"/>
      <c r="H20" s="28"/>
      <c r="I20" s="28"/>
      <c r="J20" s="28"/>
      <c r="K20" s="28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2:11" s="1" customFormat="1" ht="31.5" customHeight="1" x14ac:dyDescent="0.2">
      <c r="B23" s="6" t="s">
        <v>1</v>
      </c>
      <c r="C23" s="7" t="s">
        <v>3</v>
      </c>
      <c r="D23" s="7" t="s">
        <v>2</v>
      </c>
      <c r="E23" s="6" t="s">
        <v>4</v>
      </c>
      <c r="F23" s="6" t="s">
        <v>5</v>
      </c>
      <c r="G23" s="8" t="s">
        <v>6</v>
      </c>
      <c r="H23" s="6" t="s">
        <v>7</v>
      </c>
      <c r="I23" s="6" t="s">
        <v>8</v>
      </c>
      <c r="J23" s="6" t="s">
        <v>9</v>
      </c>
      <c r="K23" s="6" t="s">
        <v>10</v>
      </c>
    </row>
    <row r="24" spans="2:11" s="1" customFormat="1" ht="64.5" customHeight="1" x14ac:dyDescent="0.25">
      <c r="B24" s="6"/>
      <c r="C24" s="18" t="s">
        <v>20</v>
      </c>
      <c r="D24" s="14" t="s">
        <v>17</v>
      </c>
      <c r="E24" s="6" t="s">
        <v>60</v>
      </c>
      <c r="F24" s="30">
        <v>46009</v>
      </c>
      <c r="G24" s="23">
        <v>265028</v>
      </c>
      <c r="H24" s="30">
        <v>46022</v>
      </c>
      <c r="I24" s="23">
        <v>265028</v>
      </c>
      <c r="J24" s="6" t="s">
        <v>14</v>
      </c>
      <c r="K24" s="6" t="s">
        <v>37</v>
      </c>
    </row>
    <row r="25" spans="2:11" s="1" customFormat="1" ht="42.75" customHeight="1" x14ac:dyDescent="0.2">
      <c r="B25" s="6"/>
      <c r="C25" s="18" t="s">
        <v>21</v>
      </c>
      <c r="D25" s="15" t="s">
        <v>18</v>
      </c>
      <c r="E25" s="6" t="s">
        <v>39</v>
      </c>
      <c r="F25" s="30">
        <v>46008</v>
      </c>
      <c r="G25" s="23">
        <v>792960</v>
      </c>
      <c r="H25" s="30">
        <v>46022</v>
      </c>
      <c r="I25" s="23">
        <v>792960</v>
      </c>
      <c r="J25" s="6" t="s">
        <v>14</v>
      </c>
      <c r="K25" s="6" t="s">
        <v>37</v>
      </c>
    </row>
    <row r="26" spans="2:11" s="1" customFormat="1" ht="53.25" customHeight="1" x14ac:dyDescent="0.25">
      <c r="B26" s="6"/>
      <c r="C26" s="19" t="s">
        <v>22</v>
      </c>
      <c r="D26" s="14" t="s">
        <v>19</v>
      </c>
      <c r="E26" s="6" t="s">
        <v>54</v>
      </c>
      <c r="F26" s="30">
        <v>46007</v>
      </c>
      <c r="G26" s="24">
        <v>1790000</v>
      </c>
      <c r="H26" s="30">
        <v>46022</v>
      </c>
      <c r="I26" s="24">
        <v>1790000</v>
      </c>
      <c r="J26" s="6" t="s">
        <v>14</v>
      </c>
      <c r="K26" s="6" t="s">
        <v>37</v>
      </c>
    </row>
    <row r="27" spans="2:11" s="1" customFormat="1" ht="51" customHeight="1" x14ac:dyDescent="0.2">
      <c r="B27" s="6"/>
      <c r="C27" s="20" t="s">
        <v>29</v>
      </c>
      <c r="D27" s="16" t="s">
        <v>23</v>
      </c>
      <c r="E27" s="6" t="s">
        <v>53</v>
      </c>
      <c r="F27" s="30">
        <v>46007</v>
      </c>
      <c r="G27" s="17">
        <v>175056.54</v>
      </c>
      <c r="H27" s="30">
        <v>46022</v>
      </c>
      <c r="I27" s="17">
        <v>175056.54</v>
      </c>
      <c r="J27" s="6" t="s">
        <v>14</v>
      </c>
      <c r="K27" s="6" t="s">
        <v>37</v>
      </c>
    </row>
    <row r="28" spans="2:11" s="1" customFormat="1" ht="72" customHeight="1" x14ac:dyDescent="0.2">
      <c r="B28" s="6"/>
      <c r="C28" s="20" t="s">
        <v>30</v>
      </c>
      <c r="D28" s="16" t="s">
        <v>24</v>
      </c>
      <c r="E28" s="6">
        <v>41465</v>
      </c>
      <c r="F28" s="30">
        <v>46009</v>
      </c>
      <c r="G28" s="17">
        <v>166734</v>
      </c>
      <c r="H28" s="30">
        <v>46022</v>
      </c>
      <c r="I28" s="17">
        <v>166734</v>
      </c>
      <c r="J28" s="6" t="s">
        <v>14</v>
      </c>
      <c r="K28" s="6" t="s">
        <v>37</v>
      </c>
    </row>
    <row r="29" spans="2:11" s="1" customFormat="1" ht="42" customHeight="1" x14ac:dyDescent="0.25">
      <c r="B29" s="6"/>
      <c r="C29" s="21" t="s">
        <v>31</v>
      </c>
      <c r="D29" s="16" t="s">
        <v>25</v>
      </c>
      <c r="E29" s="6">
        <v>8050</v>
      </c>
      <c r="F29" s="30">
        <v>46006</v>
      </c>
      <c r="G29" s="17">
        <v>22892</v>
      </c>
      <c r="H29" s="30">
        <v>46022</v>
      </c>
      <c r="I29" s="17">
        <v>22892</v>
      </c>
      <c r="J29" s="6" t="s">
        <v>14</v>
      </c>
      <c r="K29" s="6" t="s">
        <v>37</v>
      </c>
    </row>
    <row r="30" spans="2:11" s="1" customFormat="1" ht="53.25" customHeight="1" x14ac:dyDescent="0.2">
      <c r="B30" s="6"/>
      <c r="C30" s="20" t="s">
        <v>32</v>
      </c>
      <c r="D30" s="16" t="s">
        <v>26</v>
      </c>
      <c r="E30" s="31">
        <v>10236</v>
      </c>
      <c r="F30" s="30">
        <v>46002</v>
      </c>
      <c r="G30" s="17">
        <v>193284</v>
      </c>
      <c r="H30" s="30">
        <v>46022</v>
      </c>
      <c r="I30" s="17">
        <v>193284</v>
      </c>
      <c r="J30" s="6" t="s">
        <v>14</v>
      </c>
      <c r="K30" s="6" t="s">
        <v>37</v>
      </c>
    </row>
    <row r="31" spans="2:11" s="1" customFormat="1" ht="45" customHeight="1" x14ac:dyDescent="0.2">
      <c r="B31" s="6"/>
      <c r="C31" s="20" t="s">
        <v>33</v>
      </c>
      <c r="D31" s="16" t="s">
        <v>26</v>
      </c>
      <c r="E31" s="6" t="s">
        <v>46</v>
      </c>
      <c r="F31" s="30">
        <v>46001</v>
      </c>
      <c r="G31" s="17">
        <v>3500</v>
      </c>
      <c r="H31" s="30">
        <v>46022</v>
      </c>
      <c r="I31" s="17">
        <v>3500</v>
      </c>
      <c r="J31" s="6" t="s">
        <v>14</v>
      </c>
      <c r="K31" s="6" t="s">
        <v>37</v>
      </c>
    </row>
    <row r="32" spans="2:11" s="1" customFormat="1" ht="53.25" customHeight="1" x14ac:dyDescent="0.2">
      <c r="B32" s="6"/>
      <c r="C32" s="20" t="s">
        <v>34</v>
      </c>
      <c r="D32" s="16" t="s">
        <v>27</v>
      </c>
      <c r="E32" s="6" t="s">
        <v>52</v>
      </c>
      <c r="F32" s="30">
        <v>46000</v>
      </c>
      <c r="G32" s="17">
        <v>124608</v>
      </c>
      <c r="H32" s="30">
        <v>46022</v>
      </c>
      <c r="I32" s="17">
        <v>124608</v>
      </c>
      <c r="J32" s="6" t="s">
        <v>14</v>
      </c>
      <c r="K32" s="6" t="s">
        <v>37</v>
      </c>
    </row>
    <row r="33" spans="2:11" s="1" customFormat="1" ht="53.25" customHeight="1" x14ac:dyDescent="0.2">
      <c r="B33" s="6"/>
      <c r="C33" s="20" t="s">
        <v>40</v>
      </c>
      <c r="D33" s="16" t="s">
        <v>41</v>
      </c>
      <c r="E33" s="6">
        <v>21</v>
      </c>
      <c r="F33" s="30">
        <v>46008</v>
      </c>
      <c r="G33" s="17">
        <v>318482</v>
      </c>
      <c r="H33" s="30">
        <v>46022</v>
      </c>
      <c r="I33" s="17">
        <v>318482</v>
      </c>
      <c r="J33" s="6" t="s">
        <v>14</v>
      </c>
      <c r="K33" s="6" t="s">
        <v>37</v>
      </c>
    </row>
    <row r="34" spans="2:11" s="1" customFormat="1" ht="53.25" customHeight="1" x14ac:dyDescent="0.2">
      <c r="B34" s="6"/>
      <c r="C34" s="20" t="s">
        <v>42</v>
      </c>
      <c r="D34" s="16" t="s">
        <v>43</v>
      </c>
      <c r="E34" s="6" t="s">
        <v>44</v>
      </c>
      <c r="F34" s="30" t="s">
        <v>45</v>
      </c>
      <c r="G34" s="17">
        <v>484932.8</v>
      </c>
      <c r="H34" s="30">
        <v>46022</v>
      </c>
      <c r="I34" s="17">
        <v>484932.8</v>
      </c>
      <c r="J34" s="6" t="s">
        <v>14</v>
      </c>
      <c r="K34" s="6" t="s">
        <v>37</v>
      </c>
    </row>
    <row r="35" spans="2:11" s="1" customFormat="1" ht="53.25" customHeight="1" x14ac:dyDescent="0.2">
      <c r="B35" s="6"/>
      <c r="C35" s="20" t="s">
        <v>47</v>
      </c>
      <c r="D35" s="16" t="s">
        <v>48</v>
      </c>
      <c r="E35" s="6" t="s">
        <v>49</v>
      </c>
      <c r="F35" s="30">
        <v>46008</v>
      </c>
      <c r="G35" s="17">
        <v>562860</v>
      </c>
      <c r="H35" s="30">
        <v>46022</v>
      </c>
      <c r="I35" s="17">
        <v>562860</v>
      </c>
      <c r="J35" s="6" t="s">
        <v>14</v>
      </c>
      <c r="K35" s="6" t="s">
        <v>37</v>
      </c>
    </row>
    <row r="36" spans="2:11" s="1" customFormat="1" ht="53.25" customHeight="1" x14ac:dyDescent="0.2">
      <c r="B36" s="6"/>
      <c r="C36" s="20" t="s">
        <v>50</v>
      </c>
      <c r="D36" s="16" t="s">
        <v>51</v>
      </c>
      <c r="E36" s="6">
        <v>3806</v>
      </c>
      <c r="F36" s="30">
        <v>46001</v>
      </c>
      <c r="G36" s="17">
        <v>240120</v>
      </c>
      <c r="H36" s="30">
        <v>46022</v>
      </c>
      <c r="I36" s="17">
        <v>340120</v>
      </c>
      <c r="J36" s="6" t="s">
        <v>14</v>
      </c>
      <c r="K36" s="6" t="s">
        <v>37</v>
      </c>
    </row>
    <row r="37" spans="2:11" s="1" customFormat="1" ht="53.25" customHeight="1" x14ac:dyDescent="0.2">
      <c r="B37" s="6"/>
      <c r="C37" s="20" t="s">
        <v>55</v>
      </c>
      <c r="D37" s="16" t="s">
        <v>56</v>
      </c>
      <c r="E37" s="6" t="s">
        <v>57</v>
      </c>
      <c r="F37" s="30">
        <v>46008</v>
      </c>
      <c r="G37" s="17">
        <v>950527.5</v>
      </c>
      <c r="H37" s="30">
        <v>46022</v>
      </c>
      <c r="I37" s="17">
        <v>950527.5</v>
      </c>
      <c r="J37" s="6" t="s">
        <v>14</v>
      </c>
      <c r="K37" s="6" t="s">
        <v>37</v>
      </c>
    </row>
    <row r="38" spans="2:11" s="1" customFormat="1" ht="53.25" customHeight="1" x14ac:dyDescent="0.2">
      <c r="B38" s="6"/>
      <c r="C38" s="20" t="s">
        <v>58</v>
      </c>
      <c r="D38" s="16" t="s">
        <v>62</v>
      </c>
      <c r="E38" s="6" t="s">
        <v>59</v>
      </c>
      <c r="F38" s="30">
        <v>46007</v>
      </c>
      <c r="G38" s="17">
        <v>1941100</v>
      </c>
      <c r="H38" s="30">
        <v>46022</v>
      </c>
      <c r="I38" s="17">
        <v>1941100</v>
      </c>
      <c r="J38" s="6" t="s">
        <v>14</v>
      </c>
      <c r="K38" s="6" t="s">
        <v>37</v>
      </c>
    </row>
    <row r="39" spans="2:11" s="1" customFormat="1" ht="53.25" customHeight="1" x14ac:dyDescent="0.2">
      <c r="B39" s="6"/>
      <c r="C39" s="20" t="s">
        <v>47</v>
      </c>
      <c r="D39" s="16" t="s">
        <v>61</v>
      </c>
      <c r="E39" s="6">
        <v>2202</v>
      </c>
      <c r="F39" s="30">
        <v>46008</v>
      </c>
      <c r="G39" s="17">
        <v>3718770</v>
      </c>
      <c r="H39" s="30">
        <v>46022</v>
      </c>
      <c r="I39" s="17">
        <v>3718770</v>
      </c>
      <c r="J39" s="6" t="s">
        <v>14</v>
      </c>
      <c r="K39" s="6" t="s">
        <v>37</v>
      </c>
    </row>
    <row r="40" spans="2:11" s="1" customFormat="1" ht="66" customHeight="1" x14ac:dyDescent="0.2">
      <c r="B40" s="6"/>
      <c r="C40" s="22" t="s">
        <v>35</v>
      </c>
      <c r="D40" s="16" t="s">
        <v>28</v>
      </c>
      <c r="E40" s="6" t="s">
        <v>38</v>
      </c>
      <c r="F40" s="30">
        <v>46008</v>
      </c>
      <c r="G40" s="17">
        <v>239776</v>
      </c>
      <c r="H40" s="30">
        <v>46022</v>
      </c>
      <c r="I40" s="17">
        <v>239776</v>
      </c>
      <c r="J40" s="6" t="s">
        <v>14</v>
      </c>
      <c r="K40" s="6" t="s">
        <v>37</v>
      </c>
    </row>
    <row r="41" spans="2:11" s="1" customFormat="1" ht="52.5" customHeight="1" x14ac:dyDescent="0.2">
      <c r="B41" s="9"/>
      <c r="C41" s="10"/>
      <c r="D41" s="10"/>
      <c r="E41" s="10"/>
      <c r="F41" s="11" t="s">
        <v>13</v>
      </c>
      <c r="G41" s="12">
        <f>SUM(G24:G40)</f>
        <v>11990630.84</v>
      </c>
      <c r="H41" s="29"/>
      <c r="I41" s="12">
        <f>SUM(I24:I40)</f>
        <v>12090630.84</v>
      </c>
      <c r="J41" s="13"/>
      <c r="K41" s="13"/>
    </row>
    <row r="42" spans="2:11" ht="39" customHeight="1" x14ac:dyDescent="0.25">
      <c r="J42" s="25"/>
    </row>
    <row r="43" spans="2:11" ht="39" customHeight="1" x14ac:dyDescent="0.25"/>
    <row r="44" spans="2:11" ht="39" customHeight="1" x14ac:dyDescent="0.25"/>
    <row r="45" spans="2:11" ht="33" customHeight="1" x14ac:dyDescent="0.25"/>
    <row r="46" spans="2:11" ht="21" customHeight="1" x14ac:dyDescent="0.3">
      <c r="B46" s="26" t="s">
        <v>16</v>
      </c>
      <c r="C46" s="26"/>
      <c r="D46" s="26"/>
      <c r="E46" s="26"/>
      <c r="F46" s="26"/>
      <c r="G46" s="26"/>
      <c r="H46" s="26"/>
      <c r="I46" s="26"/>
      <c r="J46" s="26"/>
      <c r="K46" s="26"/>
    </row>
    <row r="47" spans="2:11" ht="15.75" customHeight="1" x14ac:dyDescent="0.3">
      <c r="B47" s="26" t="s">
        <v>15</v>
      </c>
      <c r="C47" s="26"/>
      <c r="D47" s="26"/>
      <c r="E47" s="26"/>
      <c r="F47" s="26"/>
      <c r="G47" s="26"/>
      <c r="H47" s="26"/>
      <c r="I47" s="26"/>
      <c r="J47" s="26"/>
      <c r="K47" s="26"/>
    </row>
    <row r="48" spans="2:11" ht="17.25" customHeight="1" x14ac:dyDescent="0.25"/>
    <row r="49" ht="22.5" customHeight="1" x14ac:dyDescent="0.25"/>
    <row r="50" ht="28.5" customHeight="1" x14ac:dyDescent="0.25"/>
  </sheetData>
  <mergeCells count="6">
    <mergeCell ref="B47:K47"/>
    <mergeCell ref="B14:K15"/>
    <mergeCell ref="B17:K17"/>
    <mergeCell ref="B19:K19"/>
    <mergeCell ref="B20:K20"/>
    <mergeCell ref="B46:K46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2025-12-30T13:38:54Z</cp:lastPrinted>
  <dcterms:created xsi:type="dcterms:W3CDTF">2022-01-20T15:53:28Z</dcterms:created>
  <dcterms:modified xsi:type="dcterms:W3CDTF">2025-12-30T13:38:55Z</dcterms:modified>
</cp:coreProperties>
</file>