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CENTRO DE OPERACIONES DE EMERGENCIAS AÑO 2022\RELACION DE TRABAJOS LUIS 2022\AGOSTO\"/>
    </mc:Choice>
  </mc:AlternateContent>
  <bookViews>
    <workbookView xWindow="0" yWindow="0" windowWidth="21600" windowHeight="10215"/>
  </bookViews>
  <sheets>
    <sheet name="Hoja1" sheetId="3" r:id="rId1"/>
  </sheets>
  <definedNames>
    <definedName name="_xlnm.Print_Area" localSheetId="0">Hoja1!$A$1:$K$50</definedName>
    <definedName name="incBuyerDossierDetaillnkRequestNam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3" l="1"/>
  <c r="G39" i="3"/>
</calcChain>
</file>

<file path=xl/sharedStrings.xml><?xml version="1.0" encoding="utf-8"?>
<sst xmlns="http://schemas.openxmlformats.org/spreadsheetml/2006/main" count="95" uniqueCount="52">
  <si>
    <t>CENTRO DE OPERACIONES DE EMERGENCIAS COE.</t>
  </si>
  <si>
    <t>ORDEN</t>
  </si>
  <si>
    <t>DESCRIPCION DE LA COMPRA</t>
  </si>
  <si>
    <t>FERNANDO FELIZ</t>
  </si>
  <si>
    <t>Encargado de Compras y Contrataciones del COE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</si>
  <si>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</si>
  <si>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</si>
  <si>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</si>
  <si>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</si>
  <si>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</si>
  <si>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</si>
  <si>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</si>
  <si>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</si>
  <si>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</si>
  <si>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</si>
  <si>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</si>
  <si>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</si>
  <si>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 xml:space="preserve"> </t>
  </si>
  <si>
    <t>Comercial Akoo, SRL</t>
  </si>
  <si>
    <t>PAGADO</t>
  </si>
  <si>
    <t>ADQUISICION DE GAS LICUADO DE PETROLEO.</t>
  </si>
  <si>
    <t>ADQUISICION DE TIKETS DE COMBUSTUBLE JULIO-SEPTIEMBRE 2022.</t>
  </si>
  <si>
    <t>ADQUISICION DE PRENDAS DE VESTIR.</t>
  </si>
  <si>
    <t>ADQUISICION DE SOLUCION DE CONTROL DE ACCESO.</t>
  </si>
  <si>
    <t>ADQUISICION DE MOBILIARIO DE OFICINA</t>
  </si>
  <si>
    <t>ADQUISICIÓN DE ARTÍCULOS FERRETEROS (LAMPARAS Y OTROS).</t>
  </si>
  <si>
    <t>ADQUISICION DE MATERIALES DESECHABLES Y OTROS.</t>
  </si>
  <si>
    <t>Tropigas Dominicana, SRL</t>
  </si>
  <si>
    <t>Sunix Petroleum, SRL</t>
  </si>
  <si>
    <t>CORRESPONDIENTE AL MES DE AGOSTO 2022.</t>
  </si>
  <si>
    <t>B1500009410</t>
  </si>
  <si>
    <t>B1500000136</t>
  </si>
  <si>
    <t>Grupo Bosque Azul, SRL</t>
  </si>
  <si>
    <t>B1500000474</t>
  </si>
  <si>
    <t>Metro Tecnologia (METROTEC), SRL</t>
  </si>
  <si>
    <t>B1500000098</t>
  </si>
  <si>
    <t>B1500009498</t>
  </si>
  <si>
    <t>Suministros Guipak, SRL</t>
  </si>
  <si>
    <t>Soldier Electronic Security SES, SRL</t>
  </si>
  <si>
    <t>B1500000866</t>
  </si>
  <si>
    <t>B1500000358</t>
  </si>
  <si>
    <t>B1500009566</t>
  </si>
  <si>
    <t>Garena, SRL</t>
  </si>
  <si>
    <t>Mercantil Rami, SRL</t>
  </si>
  <si>
    <t>Bridesa, SRL</t>
  </si>
  <si>
    <t>B1500000320</t>
  </si>
  <si>
    <t>B1500000423</t>
  </si>
  <si>
    <t>B1500000321</t>
  </si>
  <si>
    <t>B1500000425</t>
  </si>
  <si>
    <t>B1500000102</t>
  </si>
  <si>
    <t>B1500081760</t>
  </si>
  <si>
    <t>B1500082617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</si>
</sst>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sz val="11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/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1" xfId="1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0" borderId="1" xfId="2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2" applyFont="1" applyBorder="1" applyAlignment="1">
      <alignment horizontal="left"/>
    </xf>
    <xf numFmtId="0" fontId="13" fillId="2" borderId="1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</cellXfs>
  <cellStyles count="3">
    <cellStyle name="Hipervínculo" xfId="2" builtinId="8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1505857</xdr:colOff>
      <xdr:row>0</xdr:row>
      <xdr:rowOff>132291</xdr:rowOff>
    </xdr:from>
    <xdr:to>
      <xdr:col>6</xdr:col>
      <xdr:colOff>1369786</xdr:colOff>
      <xdr:row>14</xdr:row>
      <xdr:rowOff>35719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3451" y="132291"/>
          <a:ext cx="7233898" cy="2570428"/>
        </a:xfrm>
        <a:prstGeom prst="rect">
          <a:avLst/>
        </a:prstGeom>
      </xdr:spPr>
    </xdr:pic>
    <xdr:clientData/>
  </xdr:twoCellAnchor>
  <xdr:twoCellAnchor>
    <xdr:from>
      <xdr:col>2</xdr:col>
      <xdr:colOff>287273</xdr:colOff>
      <xdr:row>11</xdr:row>
      <xdr:rowOff>107157</xdr:rowOff>
    </xdr:from>
    <xdr:to>
      <xdr:col>3</xdr:col>
      <xdr:colOff>1061358</xdr:colOff>
      <xdr:row>19</xdr:row>
      <xdr:rowOff>258538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898" y="2202657"/>
          <a:ext cx="3191054" cy="2294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3905250</xdr:colOff>
      <xdr:row>39</xdr:row>
      <xdr:rowOff>202406</xdr:rowOff>
    </xdr:from>
    <xdr:to>
      <xdr:col>5</xdr:col>
      <xdr:colOff>535251</xdr:colOff>
      <xdr:row>42</xdr:row>
      <xdr:rowOff>45131</xdr:rowOff>
    </xdr:to>
    <xdr:pic>
      <xdr:nvPicPr>
        <xdr:cNvPr id="6" name="Imagen 5" descr="C:\Users\Genesis\Desktop\Firma COC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2844" y="8834437"/>
          <a:ext cx="2523595" cy="16762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1095400</xdr:colOff>
      <xdr:row>40</xdr:row>
      <xdr:rowOff>275623</xdr:rowOff>
    </xdr:from>
    <xdr:to>
      <xdr:col>8</xdr:col>
      <xdr:colOff>823686</xdr:colOff>
      <xdr:row>43</xdr:row>
      <xdr:rowOff>443740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72963" y="9407717"/>
          <a:ext cx="2311942" cy="1834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javascript:void(0);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49"/>
  <sheetViews>
    <sheetView tabSelected="1" topLeftCell="A14" zoomScale="90" zoomScaleNormal="90" workbookViewId="0">
      <selection activeCell="F27" sqref="F27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25" t="s">
        <v>0</v>
      </c>
      <c r="C14" s="25"/>
      <c r="D14" s="25"/>
      <c r="E14" s="25"/>
      <c r="F14" s="25"/>
      <c r="G14" s="25"/>
      <c r="H14" s="25"/>
      <c r="I14" s="25"/>
      <c r="J14" s="25"/>
      <c r="K14" s="25"/>
    </row>
    <row r="15" spans="2:11" ht="27.75" customHeight="1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2:11" ht="21" x14ac:dyDescent="0.35">
      <c r="B16" s="3"/>
      <c r="C16" s="4"/>
      <c r="D16" s="5"/>
      <c r="E16" s="5"/>
      <c r="F16" s="5"/>
      <c r="G16" s="3"/>
      <c r="H16" s="3"/>
      <c r="I16" s="3"/>
      <c r="J16" s="3"/>
      <c r="K16" s="3"/>
    </row>
    <row r="17" spans="2:11" ht="32.25" customHeight="1" x14ac:dyDescent="0.25">
      <c r="B17" s="26" t="s">
        <v>14</v>
      </c>
      <c r="C17" s="26"/>
      <c r="D17" s="26"/>
      <c r="E17" s="26"/>
      <c r="F17" s="26"/>
      <c r="G17" s="26"/>
      <c r="H17" s="26"/>
      <c r="I17" s="26"/>
      <c r="J17" s="26"/>
      <c r="K17" s="26"/>
    </row>
    <row r="18" spans="2:11" ht="21" x14ac:dyDescent="0.35">
      <c r="B18" s="3"/>
      <c r="C18" s="4"/>
      <c r="D18" s="6"/>
      <c r="E18" s="6"/>
      <c r="F18" s="6"/>
      <c r="G18" s="3"/>
      <c r="H18" s="3"/>
      <c r="I18" s="3"/>
      <c r="J18" s="3"/>
      <c r="K18" s="3"/>
    </row>
    <row r="19" spans="2:11" ht="22.5" customHeight="1" x14ac:dyDescent="0.25">
      <c r="B19" s="26" t="s">
        <v>13</v>
      </c>
      <c r="C19" s="26"/>
      <c r="D19" s="26"/>
      <c r="E19" s="26"/>
      <c r="F19" s="26"/>
      <c r="G19" s="26"/>
      <c r="H19" s="26"/>
      <c r="I19" s="26"/>
      <c r="J19" s="26"/>
      <c r="K19" s="26"/>
    </row>
    <row r="20" spans="2:11" ht="27" customHeight="1" x14ac:dyDescent="0.25">
      <c r="B20" s="26" t="s">
        <v>29</v>
      </c>
      <c r="C20" s="26"/>
      <c r="D20" s="26"/>
      <c r="E20" s="26"/>
      <c r="F20" s="26"/>
      <c r="G20" s="26"/>
      <c r="H20" s="26"/>
      <c r="I20" s="26"/>
      <c r="J20" s="26"/>
      <c r="K20" s="26"/>
    </row>
    <row r="21" spans="2:11" ht="19.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1" ht="18" customHeight="1" x14ac:dyDescent="0.25">
      <c r="C22" s="1"/>
      <c r="D22" s="1"/>
      <c r="E22" s="1"/>
      <c r="F22" s="1"/>
    </row>
    <row r="23" spans="2:11" s="2" customFormat="1" ht="31.5" customHeight="1" x14ac:dyDescent="0.2">
      <c r="B23" s="16" t="s">
        <v>1</v>
      </c>
      <c r="C23" s="17" t="s">
        <v>5</v>
      </c>
      <c r="D23" s="17" t="s">
        <v>2</v>
      </c>
      <c r="E23" s="16" t="s">
        <v>6</v>
      </c>
      <c r="F23" s="16" t="s">
        <v>7</v>
      </c>
      <c r="G23" s="18" t="s">
        <v>8</v>
      </c>
      <c r="H23" s="16" t="s">
        <v>9</v>
      </c>
      <c r="I23" s="16" t="s">
        <v>10</v>
      </c>
      <c r="J23" s="16" t="s">
        <v>11</v>
      </c>
      <c r="K23" s="16" t="s">
        <v>12</v>
      </c>
    </row>
    <row r="24" spans="2:11" s="2" customFormat="1" ht="52.5" customHeight="1" x14ac:dyDescent="0.25">
      <c r="B24" s="7">
        <v>1</v>
      </c>
      <c r="C24" s="19" t="s">
        <v>27</v>
      </c>
      <c r="D24" s="20" t="s">
        <v>20</v>
      </c>
      <c r="E24" s="7" t="s">
        <v>30</v>
      </c>
      <c r="F24" s="9">
        <v>44740</v>
      </c>
      <c r="G24" s="8">
        <v>6642</v>
      </c>
      <c r="H24" s="9">
        <v>44926</v>
      </c>
      <c r="I24" s="8">
        <v>6642</v>
      </c>
      <c r="J24" s="12" t="s">
        <v>16</v>
      </c>
      <c r="K24" s="7" t="s">
        <v>19</v>
      </c>
    </row>
    <row r="25" spans="2:11" s="2" customFormat="1" ht="52.5" customHeight="1" x14ac:dyDescent="0.25">
      <c r="B25" s="7">
        <v>2</v>
      </c>
      <c r="C25" s="19" t="s">
        <v>28</v>
      </c>
      <c r="D25" s="21" t="s">
        <v>21</v>
      </c>
      <c r="E25" s="7" t="s">
        <v>50</v>
      </c>
      <c r="F25" s="9">
        <v>44774</v>
      </c>
      <c r="G25" s="8">
        <v>180500</v>
      </c>
      <c r="H25" s="9">
        <v>44926</v>
      </c>
      <c r="I25" s="8">
        <v>180500</v>
      </c>
      <c r="J25" s="12" t="s">
        <v>16</v>
      </c>
      <c r="K25" s="7" t="s">
        <v>19</v>
      </c>
    </row>
    <row r="26" spans="2:11" s="2" customFormat="1" ht="52.5" customHeight="1" x14ac:dyDescent="0.25">
      <c r="B26" s="7">
        <v>3</v>
      </c>
      <c r="C26" s="19" t="s">
        <v>28</v>
      </c>
      <c r="D26" s="22" t="s">
        <v>21</v>
      </c>
      <c r="E26" s="7" t="s">
        <v>51</v>
      </c>
      <c r="F26" s="9">
        <v>44796</v>
      </c>
      <c r="G26" s="8">
        <v>180500</v>
      </c>
      <c r="H26" s="9">
        <v>44926</v>
      </c>
      <c r="I26" s="8">
        <v>180500</v>
      </c>
      <c r="J26" s="12" t="s">
        <v>16</v>
      </c>
      <c r="K26" s="7" t="s">
        <v>19</v>
      </c>
    </row>
    <row r="27" spans="2:11" s="2" customFormat="1" ht="52.5" customHeight="1" x14ac:dyDescent="0.25">
      <c r="B27" s="7">
        <v>4</v>
      </c>
      <c r="C27" s="28" t="s">
        <v>32</v>
      </c>
      <c r="D27" s="23" t="s">
        <v>22</v>
      </c>
      <c r="E27" s="7" t="s">
        <v>31</v>
      </c>
      <c r="F27" s="9">
        <v>44798</v>
      </c>
      <c r="G27" s="8">
        <v>4826200</v>
      </c>
      <c r="H27" s="9">
        <v>44926</v>
      </c>
      <c r="I27" s="8">
        <v>4826200</v>
      </c>
      <c r="J27" s="12" t="s">
        <v>16</v>
      </c>
      <c r="K27" s="7" t="s">
        <v>19</v>
      </c>
    </row>
    <row r="28" spans="2:11" s="2" customFormat="1" ht="52.5" customHeight="1" x14ac:dyDescent="0.25">
      <c r="B28" s="7">
        <v>5</v>
      </c>
      <c r="C28" s="30" t="s">
        <v>34</v>
      </c>
      <c r="D28" s="23" t="s">
        <v>23</v>
      </c>
      <c r="E28" s="7" t="s">
        <v>33</v>
      </c>
      <c r="F28" s="9">
        <v>44785</v>
      </c>
      <c r="G28" s="8">
        <v>278869.40000000002</v>
      </c>
      <c r="H28" s="9">
        <v>44926</v>
      </c>
      <c r="I28" s="8">
        <v>278869.40000000002</v>
      </c>
      <c r="J28" s="12" t="s">
        <v>16</v>
      </c>
      <c r="K28" s="7" t="s">
        <v>19</v>
      </c>
    </row>
    <row r="29" spans="2:11" s="2" customFormat="1" ht="52.5" customHeight="1" x14ac:dyDescent="0.25">
      <c r="B29" s="7">
        <v>6</v>
      </c>
      <c r="C29" s="29" t="s">
        <v>18</v>
      </c>
      <c r="D29" s="20" t="s">
        <v>24</v>
      </c>
      <c r="E29" s="7" t="s">
        <v>35</v>
      </c>
      <c r="F29" s="9">
        <v>44770</v>
      </c>
      <c r="G29" s="8">
        <v>70800</v>
      </c>
      <c r="H29" s="9">
        <v>44926</v>
      </c>
      <c r="I29" s="8">
        <v>70800</v>
      </c>
      <c r="J29" s="12" t="s">
        <v>16</v>
      </c>
      <c r="K29" s="7" t="s">
        <v>19</v>
      </c>
    </row>
    <row r="30" spans="2:11" s="2" customFormat="1" ht="60" customHeight="1" x14ac:dyDescent="0.25">
      <c r="B30" s="7">
        <v>7</v>
      </c>
      <c r="C30" s="28" t="s">
        <v>27</v>
      </c>
      <c r="D30" s="20" t="s">
        <v>20</v>
      </c>
      <c r="E30" s="7" t="s">
        <v>36</v>
      </c>
      <c r="F30" s="9">
        <v>44765</v>
      </c>
      <c r="G30" s="8">
        <v>6642</v>
      </c>
      <c r="H30" s="9">
        <v>44926</v>
      </c>
      <c r="I30" s="8">
        <v>6642</v>
      </c>
      <c r="J30" s="12" t="s">
        <v>16</v>
      </c>
      <c r="K30" s="7" t="s">
        <v>19</v>
      </c>
    </row>
    <row r="31" spans="2:11" s="2" customFormat="1" ht="52.5" customHeight="1" x14ac:dyDescent="0.25">
      <c r="B31" s="7">
        <v>8</v>
      </c>
      <c r="C31" s="30" t="s">
        <v>42</v>
      </c>
      <c r="D31" s="20" t="s">
        <v>25</v>
      </c>
      <c r="E31" s="7" t="s">
        <v>45</v>
      </c>
      <c r="F31" s="9">
        <v>44802</v>
      </c>
      <c r="G31" s="8">
        <v>190806</v>
      </c>
      <c r="H31" s="9">
        <v>44926</v>
      </c>
      <c r="I31" s="8">
        <v>190806</v>
      </c>
      <c r="J31" s="12" t="s">
        <v>16</v>
      </c>
      <c r="K31" s="7" t="s">
        <v>19</v>
      </c>
    </row>
    <row r="32" spans="2:11" s="2" customFormat="1" ht="52.5" customHeight="1" x14ac:dyDescent="0.25">
      <c r="B32" s="7">
        <v>9</v>
      </c>
      <c r="C32" s="30" t="s">
        <v>43</v>
      </c>
      <c r="D32" s="20" t="s">
        <v>25</v>
      </c>
      <c r="E32" s="7" t="s">
        <v>46</v>
      </c>
      <c r="F32" s="9">
        <v>44795</v>
      </c>
      <c r="G32" s="8">
        <v>18160.2</v>
      </c>
      <c r="H32" s="9">
        <v>44926</v>
      </c>
      <c r="I32" s="8">
        <v>18160.2</v>
      </c>
      <c r="J32" s="12" t="s">
        <v>16</v>
      </c>
      <c r="K32" s="7" t="s">
        <v>19</v>
      </c>
    </row>
    <row r="33" spans="2:11" s="2" customFormat="1" ht="52.5" customHeight="1" x14ac:dyDescent="0.25">
      <c r="B33" s="7">
        <v>10</v>
      </c>
      <c r="C33" s="30" t="s">
        <v>42</v>
      </c>
      <c r="D33" s="20" t="s">
        <v>25</v>
      </c>
      <c r="E33" s="7" t="s">
        <v>47</v>
      </c>
      <c r="F33" s="9">
        <v>44802</v>
      </c>
      <c r="G33" s="8">
        <v>444270</v>
      </c>
      <c r="H33" s="9">
        <v>44926</v>
      </c>
      <c r="I33" s="8">
        <v>44270</v>
      </c>
      <c r="J33" s="12" t="s">
        <v>16</v>
      </c>
      <c r="K33" s="7" t="s">
        <v>19</v>
      </c>
    </row>
    <row r="34" spans="2:11" s="2" customFormat="1" ht="52.5" customHeight="1" x14ac:dyDescent="0.25">
      <c r="B34" s="7">
        <v>11</v>
      </c>
      <c r="C34" s="30" t="s">
        <v>43</v>
      </c>
      <c r="D34" s="20" t="s">
        <v>25</v>
      </c>
      <c r="E34" s="7" t="s">
        <v>48</v>
      </c>
      <c r="F34" s="9">
        <v>44798</v>
      </c>
      <c r="G34" s="8">
        <v>9409.32</v>
      </c>
      <c r="H34" s="9">
        <v>44926</v>
      </c>
      <c r="I34" s="8">
        <v>9409.32</v>
      </c>
      <c r="J34" s="12" t="s">
        <v>16</v>
      </c>
      <c r="K34" s="7" t="s">
        <v>19</v>
      </c>
    </row>
    <row r="35" spans="2:11" s="2" customFormat="1" ht="52.5" customHeight="1" x14ac:dyDescent="0.25">
      <c r="B35" s="7">
        <v>12</v>
      </c>
      <c r="C35" s="30" t="s">
        <v>44</v>
      </c>
      <c r="D35" s="20" t="s">
        <v>25</v>
      </c>
      <c r="E35" s="7" t="s">
        <v>49</v>
      </c>
      <c r="F35" s="9">
        <v>44797</v>
      </c>
      <c r="G35" s="8">
        <v>9858.9</v>
      </c>
      <c r="H35" s="9">
        <v>44926</v>
      </c>
      <c r="I35" s="8">
        <v>9858.9</v>
      </c>
      <c r="J35" s="12" t="s">
        <v>16</v>
      </c>
      <c r="K35" s="7" t="s">
        <v>19</v>
      </c>
    </row>
    <row r="36" spans="2:11" s="2" customFormat="1" ht="52.5" customHeight="1" x14ac:dyDescent="0.25">
      <c r="B36" s="7">
        <v>13</v>
      </c>
      <c r="C36" s="28" t="s">
        <v>37</v>
      </c>
      <c r="D36" s="27" t="s">
        <v>26</v>
      </c>
      <c r="E36" s="7" t="s">
        <v>39</v>
      </c>
      <c r="F36" s="9">
        <v>44791</v>
      </c>
      <c r="G36" s="8">
        <v>16412.150000000001</v>
      </c>
      <c r="H36" s="9">
        <v>44926</v>
      </c>
      <c r="I36" s="8">
        <v>16412.150000000001</v>
      </c>
      <c r="J36" s="12" t="s">
        <v>16</v>
      </c>
      <c r="K36" s="7" t="s">
        <v>19</v>
      </c>
    </row>
    <row r="37" spans="2:11" s="2" customFormat="1" ht="52.5" customHeight="1" x14ac:dyDescent="0.25">
      <c r="B37" s="7">
        <v>14</v>
      </c>
      <c r="C37" s="30" t="s">
        <v>38</v>
      </c>
      <c r="D37" s="27" t="s">
        <v>26</v>
      </c>
      <c r="E37" s="7" t="s">
        <v>40</v>
      </c>
      <c r="F37" s="9">
        <v>44791</v>
      </c>
      <c r="G37" s="8">
        <v>61272.89</v>
      </c>
      <c r="H37" s="9">
        <v>44926</v>
      </c>
      <c r="I37" s="8">
        <v>61272.89</v>
      </c>
      <c r="J37" s="12" t="s">
        <v>16</v>
      </c>
      <c r="K37" s="7" t="s">
        <v>19</v>
      </c>
    </row>
    <row r="38" spans="2:11" s="2" customFormat="1" ht="52.5" customHeight="1" x14ac:dyDescent="0.25">
      <c r="B38" s="7">
        <v>15</v>
      </c>
      <c r="C38" s="19" t="s">
        <v>27</v>
      </c>
      <c r="D38" s="27" t="s">
        <v>20</v>
      </c>
      <c r="E38" s="7" t="s">
        <v>41</v>
      </c>
      <c r="F38" s="9">
        <v>44791</v>
      </c>
      <c r="G38" s="8">
        <v>5608.8</v>
      </c>
      <c r="H38" s="9">
        <v>44926</v>
      </c>
      <c r="I38" s="8">
        <v>5608.8</v>
      </c>
      <c r="J38" s="12" t="s">
        <v>16</v>
      </c>
      <c r="K38" s="7" t="s">
        <v>19</v>
      </c>
    </row>
    <row r="39" spans="2:11" s="2" customFormat="1" ht="52.5" customHeight="1" x14ac:dyDescent="0.2">
      <c r="B39" s="11"/>
      <c r="C39" s="11"/>
      <c r="D39" s="11"/>
      <c r="E39" s="11"/>
      <c r="F39" s="15" t="s">
        <v>15</v>
      </c>
      <c r="G39" s="14">
        <f>SUM(G24:G38)</f>
        <v>6305951.6600000011</v>
      </c>
      <c r="H39" s="11"/>
      <c r="I39" s="14">
        <f>SUM(I24:I38)</f>
        <v>5905951.6600000011</v>
      </c>
      <c r="J39" s="12" t="s">
        <v>16</v>
      </c>
      <c r="K39" s="7" t="s">
        <v>19</v>
      </c>
    </row>
    <row r="40" spans="2:11" s="2" customFormat="1" ht="52.5" customHeight="1" x14ac:dyDescent="0.2">
      <c r="B40" s="11"/>
      <c r="C40" s="11"/>
      <c r="D40" s="11"/>
      <c r="E40" s="11"/>
      <c r="F40" s="10"/>
      <c r="G40" s="13" t="s">
        <v>17</v>
      </c>
      <c r="H40" s="11"/>
      <c r="I40" s="13"/>
      <c r="J40" s="11"/>
      <c r="K40" s="11"/>
    </row>
    <row r="41" spans="2:11" s="2" customFormat="1" ht="52.5" customHeight="1" x14ac:dyDescent="0.2">
      <c r="B41" s="11"/>
      <c r="C41" s="11"/>
      <c r="D41" s="11"/>
      <c r="E41" s="11"/>
      <c r="F41" s="10"/>
      <c r="G41" s="13"/>
      <c r="H41" s="11"/>
      <c r="I41" s="13"/>
      <c r="J41" s="11"/>
      <c r="K41" s="11"/>
    </row>
    <row r="42" spans="2:11" ht="39" customHeight="1" x14ac:dyDescent="0.25">
      <c r="C42" s="1"/>
      <c r="D42" s="1"/>
      <c r="E42" s="1"/>
      <c r="F42" s="1"/>
    </row>
    <row r="43" spans="2:11" ht="39" customHeight="1" x14ac:dyDescent="0.25">
      <c r="C43" s="1"/>
      <c r="D43" s="1"/>
      <c r="E43" s="1"/>
      <c r="F43" s="1"/>
    </row>
    <row r="44" spans="2:11" ht="39" customHeight="1" x14ac:dyDescent="0.25">
      <c r="C44" s="1"/>
      <c r="D44" s="1"/>
      <c r="E44" s="1"/>
      <c r="F44" s="1"/>
    </row>
    <row r="45" spans="2:11" ht="15.75" customHeight="1" x14ac:dyDescent="0.3">
      <c r="B45" s="24" t="s">
        <v>3</v>
      </c>
      <c r="C45" s="24"/>
      <c r="D45" s="24"/>
      <c r="E45" s="24"/>
      <c r="F45" s="24"/>
      <c r="G45" s="24"/>
      <c r="H45" s="24"/>
      <c r="I45" s="24"/>
      <c r="J45" s="24"/>
      <c r="K45" s="24"/>
    </row>
    <row r="46" spans="2:11" ht="15.75" customHeight="1" x14ac:dyDescent="0.3">
      <c r="B46" s="24" t="s">
        <v>4</v>
      </c>
      <c r="C46" s="24"/>
      <c r="D46" s="24"/>
      <c r="E46" s="24"/>
      <c r="F46" s="24"/>
      <c r="G46" s="24"/>
      <c r="H46" s="24"/>
      <c r="I46" s="24"/>
      <c r="J46" s="24"/>
      <c r="K46" s="24"/>
    </row>
    <row r="47" spans="2:11" ht="17.25" customHeight="1" x14ac:dyDescent="0.25">
      <c r="C47" s="1"/>
      <c r="D47" s="1"/>
      <c r="E47" s="1"/>
      <c r="F47" s="1"/>
    </row>
    <row r="48" spans="2:11" ht="22.5" customHeight="1" x14ac:dyDescent="0.25"/>
    <row r="49" ht="28.5" customHeight="1" x14ac:dyDescent="0.25"/>
  </sheetData>
  <mergeCells count="6">
    <mergeCell ref="B46:K46"/>
    <mergeCell ref="B14:K15"/>
    <mergeCell ref="B17:K17"/>
    <mergeCell ref="B19:K19"/>
    <mergeCell ref="B20:K20"/>
    <mergeCell ref="B45:K45"/>
  </mergeCells>
  <hyperlinks>
    <hyperlink ref="D24" r:id="rId1" display="javascript:void(0);"/>
    <hyperlink ref="D29" r:id="rId2" display="javascript:void(0);"/>
    <hyperlink ref="D30" r:id="rId3" display="javascript:void(0);"/>
    <hyperlink ref="D31" r:id="rId4" display="javascript:void(0);"/>
    <hyperlink ref="D35" r:id="rId5" display="javascript:void(0);"/>
    <hyperlink ref="D32" r:id="rId6" display="javascript:void(0);"/>
    <hyperlink ref="D33" r:id="rId7" display="javascript:void(0);"/>
    <hyperlink ref="D34" r:id="rId8" display="javascript:void(0);"/>
  </hyperlinks>
  <pageMargins left="0.7" right="0.7" top="0.75" bottom="0.75" header="0.3" footer="0.3"/>
  <pageSetup scale="34"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cp:lastPrinted>2022-08-17T17:20:52Z</cp:lastPrinted>
  <dcterms:created xsi:type="dcterms:W3CDTF">2022-01-20T15:53:28Z</dcterms:created>
  <dcterms:modified xsi:type="dcterms:W3CDTF">2022-09-05T15:12:26Z</dcterms:modified>
</cp:coreProperties>
</file>